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63DD782C-854E-4CED-8C69-946F4F0F7F9F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Projet " sheetId="1" r:id="rId1"/>
    <sheet name="Budget activités" sheetId="2" r:id="rId2"/>
  </sheets>
  <definedNames>
    <definedName name="Depens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WqVj4B+pl5DJpBjo+osoQX02tWQ=="/>
    </ext>
  </extLst>
</workbook>
</file>

<file path=xl/calcChain.xml><?xml version="1.0" encoding="utf-8"?>
<calcChain xmlns="http://schemas.openxmlformats.org/spreadsheetml/2006/main">
  <c r="E35" i="2" l="1"/>
  <c r="E34" i="2"/>
  <c r="E33" i="2"/>
  <c r="E32" i="2"/>
  <c r="E31" i="2"/>
  <c r="F36" i="2" l="1"/>
  <c r="B7" i="2" s="1"/>
  <c r="E460" i="2" l="1"/>
  <c r="E459" i="2"/>
  <c r="E458" i="2"/>
  <c r="E457" i="2"/>
  <c r="E456" i="2"/>
  <c r="E455" i="2"/>
  <c r="E454" i="2"/>
  <c r="E453" i="2"/>
  <c r="E452" i="2"/>
  <c r="E451" i="2"/>
  <c r="E433" i="2"/>
  <c r="E432" i="2"/>
  <c r="E431" i="2"/>
  <c r="E430" i="2"/>
  <c r="E429" i="2"/>
  <c r="E428" i="2"/>
  <c r="E427" i="2"/>
  <c r="E426" i="2"/>
  <c r="E425" i="2"/>
  <c r="E424" i="2"/>
  <c r="E390" i="2"/>
  <c r="E389" i="2"/>
  <c r="E388" i="2"/>
  <c r="E387" i="2"/>
  <c r="E386" i="2"/>
  <c r="E385" i="2"/>
  <c r="E384" i="2"/>
  <c r="E383" i="2"/>
  <c r="E382" i="2"/>
  <c r="E381" i="2"/>
  <c r="E363" i="2"/>
  <c r="E362" i="2"/>
  <c r="E361" i="2"/>
  <c r="E360" i="2"/>
  <c r="E359" i="2"/>
  <c r="E358" i="2"/>
  <c r="E357" i="2"/>
  <c r="E356" i="2"/>
  <c r="E355" i="2"/>
  <c r="E354" i="2"/>
  <c r="E336" i="2"/>
  <c r="E335" i="2"/>
  <c r="E334" i="2"/>
  <c r="E333" i="2"/>
  <c r="E332" i="2"/>
  <c r="E331" i="2"/>
  <c r="E330" i="2"/>
  <c r="E329" i="2"/>
  <c r="E328" i="2"/>
  <c r="E327" i="2"/>
  <c r="E309" i="2"/>
  <c r="E308" i="2"/>
  <c r="E307" i="2"/>
  <c r="E306" i="2"/>
  <c r="E305" i="2"/>
  <c r="E304" i="2"/>
  <c r="E303" i="2"/>
  <c r="E302" i="2"/>
  <c r="E301" i="2"/>
  <c r="E300" i="2"/>
  <c r="E282" i="2"/>
  <c r="E281" i="2"/>
  <c r="E280" i="2"/>
  <c r="E279" i="2"/>
  <c r="E278" i="2"/>
  <c r="E277" i="2"/>
  <c r="E276" i="2"/>
  <c r="E275" i="2"/>
  <c r="E274" i="2"/>
  <c r="E273" i="2"/>
  <c r="F461" i="2" l="1"/>
  <c r="F283" i="2"/>
  <c r="F407" i="2"/>
  <c r="F364" i="2"/>
  <c r="F310" i="2"/>
  <c r="F391" i="2"/>
  <c r="F337" i="2"/>
  <c r="F434" i="2"/>
  <c r="E253" i="2"/>
  <c r="E252" i="2"/>
  <c r="E251" i="2"/>
  <c r="E250" i="2"/>
  <c r="E249" i="2"/>
  <c r="E248" i="2"/>
  <c r="E247" i="2"/>
  <c r="E246" i="2"/>
  <c r="E245" i="2"/>
  <c r="E244" i="2"/>
  <c r="E226" i="2"/>
  <c r="E225" i="2"/>
  <c r="E224" i="2"/>
  <c r="E223" i="2"/>
  <c r="E222" i="2"/>
  <c r="E221" i="2"/>
  <c r="E220" i="2"/>
  <c r="E219" i="2"/>
  <c r="E218" i="2"/>
  <c r="E217" i="2"/>
  <c r="E199" i="2"/>
  <c r="E198" i="2"/>
  <c r="E197" i="2"/>
  <c r="E196" i="2"/>
  <c r="E195" i="2"/>
  <c r="E194" i="2"/>
  <c r="E193" i="2"/>
  <c r="E192" i="2"/>
  <c r="E191" i="2"/>
  <c r="E190" i="2"/>
  <c r="E172" i="2"/>
  <c r="E171" i="2"/>
  <c r="E170" i="2"/>
  <c r="E169" i="2"/>
  <c r="E168" i="2"/>
  <c r="E167" i="2"/>
  <c r="E166" i="2"/>
  <c r="E165" i="2"/>
  <c r="E164" i="2"/>
  <c r="E163" i="2"/>
  <c r="E145" i="2"/>
  <c r="E144" i="2"/>
  <c r="E143" i="2"/>
  <c r="E142" i="2"/>
  <c r="E141" i="2"/>
  <c r="E140" i="2"/>
  <c r="E139" i="2"/>
  <c r="E138" i="2"/>
  <c r="E137" i="2"/>
  <c r="E136" i="2"/>
  <c r="E118" i="2"/>
  <c r="E117" i="2"/>
  <c r="E116" i="2"/>
  <c r="E115" i="2"/>
  <c r="E114" i="2"/>
  <c r="E113" i="2"/>
  <c r="E112" i="2"/>
  <c r="E111" i="2"/>
  <c r="E110" i="2"/>
  <c r="E109" i="2"/>
  <c r="E91" i="2"/>
  <c r="E90" i="2"/>
  <c r="E89" i="2"/>
  <c r="E88" i="2"/>
  <c r="E87" i="2"/>
  <c r="E86" i="2"/>
  <c r="E85" i="2"/>
  <c r="E84" i="2"/>
  <c r="E83" i="2"/>
  <c r="E82" i="2"/>
  <c r="E64" i="2"/>
  <c r="E55" i="2"/>
  <c r="E56" i="2"/>
  <c r="E57" i="2"/>
  <c r="E58" i="2"/>
  <c r="E59" i="2"/>
  <c r="E60" i="2"/>
  <c r="E61" i="2"/>
  <c r="E62" i="2"/>
  <c r="E63" i="2"/>
  <c r="E19" i="2"/>
  <c r="E21" i="2"/>
  <c r="F146" i="2" l="1"/>
  <c r="B11" i="2"/>
  <c r="F173" i="2"/>
  <c r="F254" i="2"/>
  <c r="F92" i="2"/>
  <c r="F200" i="2"/>
  <c r="F119" i="2"/>
  <c r="F65" i="2"/>
  <c r="F227" i="2"/>
  <c r="E20" i="2"/>
  <c r="A39" i="2"/>
  <c r="E23" i="2"/>
  <c r="E22" i="2"/>
  <c r="A5" i="2"/>
  <c r="A4" i="2"/>
  <c r="A3" i="2"/>
  <c r="B10" i="2" l="1"/>
  <c r="F24" i="2"/>
  <c r="B8" i="2" s="1"/>
  <c r="B9" i="2" l="1"/>
  <c r="B5" i="2" s="1"/>
</calcChain>
</file>

<file path=xl/sharedStrings.xml><?xml version="1.0" encoding="utf-8"?>
<sst xmlns="http://schemas.openxmlformats.org/spreadsheetml/2006/main" count="210" uniqueCount="64">
  <si>
    <t>Annexe B</t>
  </si>
  <si>
    <t>Association الجمعية</t>
  </si>
  <si>
    <t>Titre du projet عنوان المشروع</t>
  </si>
  <si>
    <t>Coût du projet كلفة المشروع</t>
  </si>
  <si>
    <t>Durée du projet مدة المشروع</t>
  </si>
  <si>
    <t>Objectif général الهدف العام:</t>
  </si>
  <si>
    <t>Indicateur(s)  OS ( Vréf/Vcible)   لمؤشرات (القيمة                                    الحالية و المستهدفة</t>
  </si>
  <si>
    <t>Objectif spécifique الهدف الخاص 1:</t>
  </si>
  <si>
    <t>Résultat(s)/ النتيجة أو النتائج</t>
  </si>
  <si>
    <t>Indicateur (s) (Vréf/Vcible) المؤشرات (القيمة الحالية و المستهدفة)</t>
  </si>
  <si>
    <t>Code activité رقم النشاط</t>
  </si>
  <si>
    <t>Titre de l'activité عنوان النشاط</t>
  </si>
  <si>
    <t>Lieu المكان</t>
  </si>
  <si>
    <t>M1</t>
  </si>
  <si>
    <t>M2</t>
  </si>
  <si>
    <t>M3</t>
  </si>
  <si>
    <t>M4</t>
  </si>
  <si>
    <t>M5</t>
  </si>
  <si>
    <t>M6</t>
  </si>
  <si>
    <t>Bénéficiaire(s) direct(s) - Nature et nombre المستفيدون المباشرسن (الصفة و العدد)</t>
  </si>
  <si>
    <t>Bénéficiaire(s) indirect(s) - Nature المستفيدون النهائين (الصفة)</t>
  </si>
  <si>
    <t>Outputs المخرجات</t>
  </si>
  <si>
    <t>Coût activité كلفة النشاط</t>
  </si>
  <si>
    <t>R1</t>
  </si>
  <si>
    <t>I1                                                                  I2</t>
  </si>
  <si>
    <t>A.1.1</t>
  </si>
  <si>
    <t>A.1.2</t>
  </si>
  <si>
    <t>A.1.X</t>
  </si>
  <si>
    <t>R2</t>
  </si>
  <si>
    <t>A.2.1</t>
  </si>
  <si>
    <t>A.2.2</t>
  </si>
  <si>
    <t>A.2.X</t>
  </si>
  <si>
    <t>Coût du personnel impliqué directement sur le projet 
كلفة العاملين المباشرين بالمشروع</t>
  </si>
  <si>
    <t>Coût direct du projet الكلفة المباشرة للمشروع</t>
  </si>
  <si>
    <t>R1   النتيجة</t>
  </si>
  <si>
    <t xml:space="preserve">R2 النتيجة </t>
  </si>
  <si>
    <t>Ajouter Lignes en cas de besoin</t>
  </si>
  <si>
    <t>Nature des dépenses  نوعية المصاريف</t>
  </si>
  <si>
    <t>Unité الوحدة</t>
  </si>
  <si>
    <t>Cout unitaire السعر الفردي</t>
  </si>
  <si>
    <t>Quantité الكمية</t>
  </si>
  <si>
    <t>Total الآجمالي</t>
  </si>
  <si>
    <t>Total</t>
  </si>
  <si>
    <t>Act 1.1 نشاط</t>
  </si>
  <si>
    <t>Act 1.2 نشاط</t>
  </si>
  <si>
    <t>Act 1.3 نشاط</t>
  </si>
  <si>
    <t>Act 1.4 نشاط</t>
  </si>
  <si>
    <t>Act 1.5 نشاط</t>
  </si>
  <si>
    <t>Act 1.6 نشاط</t>
  </si>
  <si>
    <t>Act 1.7 نشاط</t>
  </si>
  <si>
    <t>Act 1.8نشاط</t>
  </si>
  <si>
    <t>R2   النتيجة</t>
  </si>
  <si>
    <t>Act 2.1 نشاط</t>
  </si>
  <si>
    <t>Act 2.2 نشاط</t>
  </si>
  <si>
    <t>Act 2.3 نشاط</t>
  </si>
  <si>
    <t>Act 2.4 نشاط</t>
  </si>
  <si>
    <t>Act 2.5 نشاط</t>
  </si>
  <si>
    <t>Act 2.6 نشاط</t>
  </si>
  <si>
    <t>Act 2.7 نشاط</t>
  </si>
  <si>
    <t>Act 2.8 نشاط</t>
  </si>
  <si>
    <t xml:space="preserve">Coût de fonctionnement de l'association </t>
  </si>
  <si>
    <t xml:space="preserve">Coût de fonctionnement de l'association  المصاريف سير الجمعية </t>
  </si>
  <si>
    <t>Description succinte de l'activité وصف مختصر للنشاط</t>
  </si>
  <si>
    <t>Prière de fournir une description succinte sur le déroulement de l'activité et des éléments nécessaires à sa mise en œuvre.                                                                                                                                                                                                                                    يرجى تقديم وصف مختصر لمسار النشاط والعناصر اللازمة لتنفيذه..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</si>
</sst>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E5DFEC"/>
        <bgColor rgb="FFE5DFEC"/>
      </patternFill>
    </fill>
    <fill>
      <patternFill patternType="solid">
        <fgColor rgb="FFDBE5F1"/>
        <bgColor rgb="FFDBE5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/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4" fontId="2" fillId="0" borderId="0" xfId="0" applyNumberFormat="1" applyFont="1" applyAlignment="1">
      <alignment horizontal="left" vertical="center" wrapText="1"/>
    </xf>
    <xf numFmtId="0" fontId="1" fillId="3" borderId="1" xfId="0" applyFont="1" applyFill="1" applyBorder="1" applyAlignment="1"/>
    <xf numFmtId="0" fontId="1" fillId="4" borderId="2" xfId="0" applyFont="1" applyFill="1" applyBorder="1"/>
    <xf numFmtId="0" fontId="2" fillId="4" borderId="2" xfId="0" applyFont="1" applyFill="1" applyBorder="1"/>
    <xf numFmtId="0" fontId="1" fillId="5" borderId="1" xfId="0" applyFont="1" applyFill="1" applyBorder="1" applyAlignment="1">
      <alignment wrapText="1"/>
    </xf>
    <xf numFmtId="0" fontId="2" fillId="0" borderId="1" xfId="0" applyFont="1" applyBorder="1"/>
    <xf numFmtId="17" fontId="1" fillId="7" borderId="12" xfId="0" applyNumberFormat="1" applyFont="1" applyFill="1" applyBorder="1" applyAlignment="1">
      <alignment horizontal="center" vertical="center"/>
    </xf>
    <xf numFmtId="17" fontId="1" fillId="7" borderId="13" xfId="0" applyNumberFormat="1" applyFont="1" applyFill="1" applyBorder="1" applyAlignment="1">
      <alignment horizontal="center" vertical="center"/>
    </xf>
    <xf numFmtId="17" fontId="1" fillId="7" borderId="14" xfId="0" applyNumberFormat="1" applyFont="1" applyFill="1" applyBorder="1" applyAlignment="1">
      <alignment horizontal="center" vertical="center"/>
    </xf>
    <xf numFmtId="17" fontId="1" fillId="7" borderId="15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2" fillId="4" borderId="17" xfId="0" applyFont="1" applyFill="1" applyBorder="1"/>
    <xf numFmtId="0" fontId="2" fillId="4" borderId="21" xfId="0" applyFont="1" applyFill="1" applyBorder="1"/>
    <xf numFmtId="164" fontId="1" fillId="0" borderId="17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4" borderId="1" xfId="0" applyFont="1" applyFill="1" applyBorder="1"/>
    <xf numFmtId="0" fontId="2" fillId="4" borderId="23" xfId="0" applyFont="1" applyFill="1" applyBorder="1"/>
    <xf numFmtId="164" fontId="1" fillId="0" borderId="23" xfId="0" applyNumberFormat="1" applyFont="1" applyBorder="1" applyAlignment="1">
      <alignment horizontal="right"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vertical="center" wrapText="1"/>
    </xf>
    <xf numFmtId="0" fontId="2" fillId="4" borderId="27" xfId="0" applyFont="1" applyFill="1" applyBorder="1"/>
    <xf numFmtId="0" fontId="2" fillId="4" borderId="28" xfId="0" applyFont="1" applyFill="1" applyBorder="1"/>
    <xf numFmtId="0" fontId="2" fillId="4" borderId="29" xfId="0" applyFont="1" applyFill="1" applyBorder="1"/>
    <xf numFmtId="0" fontId="2" fillId="4" borderId="25" xfId="0" applyFont="1" applyFill="1" applyBorder="1"/>
    <xf numFmtId="0" fontId="2" fillId="4" borderId="30" xfId="0" applyFont="1" applyFill="1" applyBorder="1"/>
    <xf numFmtId="164" fontId="2" fillId="0" borderId="0" xfId="0" applyNumberFormat="1" applyFont="1"/>
    <xf numFmtId="0" fontId="1" fillId="0" borderId="31" xfId="0" applyFont="1" applyBorder="1" applyAlignment="1"/>
    <xf numFmtId="165" fontId="1" fillId="0" borderId="0" xfId="0" applyNumberFormat="1" applyFont="1"/>
    <xf numFmtId="0" fontId="1" fillId="2" borderId="23" xfId="0" applyFont="1" applyFill="1" applyBorder="1" applyAlignment="1"/>
    <xf numFmtId="165" fontId="2" fillId="0" borderId="0" xfId="0" applyNumberFormat="1" applyFont="1"/>
    <xf numFmtId="0" fontId="1" fillId="2" borderId="17" xfId="0" applyFont="1" applyFill="1" applyBorder="1" applyAlignment="1">
      <alignment vertical="top" wrapText="1"/>
    </xf>
    <xf numFmtId="0" fontId="1" fillId="2" borderId="17" xfId="0" applyFont="1" applyFill="1" applyBorder="1" applyAlignment="1"/>
    <xf numFmtId="0" fontId="1" fillId="2" borderId="25" xfId="0" applyFont="1" applyFill="1" applyBorder="1" applyAlignment="1"/>
    <xf numFmtId="0" fontId="1" fillId="8" borderId="1" xfId="0" applyFont="1" applyFill="1" applyBorder="1" applyAlignment="1">
      <alignment vertical="top"/>
    </xf>
    <xf numFmtId="0" fontId="1" fillId="8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8" borderId="1" xfId="0" applyNumberFormat="1" applyFont="1" applyFill="1" applyBorder="1"/>
    <xf numFmtId="0" fontId="1" fillId="2" borderId="2" xfId="0" applyFont="1" applyFill="1" applyBorder="1"/>
    <xf numFmtId="0" fontId="2" fillId="7" borderId="2" xfId="0" applyFont="1" applyFill="1" applyBorder="1" applyAlignment="1"/>
    <xf numFmtId="0" fontId="2" fillId="0" borderId="0" xfId="0" applyFont="1" applyAlignment="1">
      <alignment vertical="top"/>
    </xf>
    <xf numFmtId="0" fontId="0" fillId="0" borderId="0" xfId="0" applyFont="1" applyAlignment="1"/>
    <xf numFmtId="164" fontId="2" fillId="0" borderId="34" xfId="0" applyNumberFormat="1" applyFont="1" applyBorder="1" applyAlignment="1">
      <alignment vertical="center"/>
    </xf>
    <xf numFmtId="0" fontId="1" fillId="8" borderId="3" xfId="0" applyFont="1" applyFill="1" applyBorder="1" applyAlignment="1">
      <alignment vertical="top"/>
    </xf>
    <xf numFmtId="0" fontId="0" fillId="0" borderId="35" xfId="0" applyFont="1" applyBorder="1" applyAlignment="1"/>
    <xf numFmtId="0" fontId="4" fillId="0" borderId="0" xfId="0" applyFont="1" applyAlignment="1"/>
    <xf numFmtId="0" fontId="1" fillId="7" borderId="16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17" fontId="1" fillId="7" borderId="16" xfId="0" applyNumberFormat="1" applyFont="1" applyFill="1" applyBorder="1" applyAlignment="1">
      <alignment horizontal="center" vertical="center" wrapText="1"/>
    </xf>
    <xf numFmtId="0" fontId="2" fillId="4" borderId="34" xfId="0" applyFont="1" applyFill="1" applyBorder="1"/>
    <xf numFmtId="0" fontId="2" fillId="4" borderId="32" xfId="0" applyFont="1" applyFill="1" applyBorder="1"/>
    <xf numFmtId="0" fontId="2" fillId="4" borderId="33" xfId="0" applyFont="1" applyFill="1" applyBorder="1"/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9" xfId="0" applyFont="1" applyBorder="1" applyAlignment="1"/>
    <xf numFmtId="0" fontId="2" fillId="0" borderId="4" xfId="0" applyFont="1" applyBorder="1" applyAlignment="1">
      <alignment horizontal="center"/>
    </xf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22" xfId="0" applyFont="1" applyBorder="1" applyAlignment="1"/>
    <xf numFmtId="0" fontId="2" fillId="0" borderId="16" xfId="0" applyFont="1" applyBorder="1" applyAlignment="1">
      <alignment horizontal="left" vertical="center" wrapText="1"/>
    </xf>
    <xf numFmtId="0" fontId="3" fillId="0" borderId="24" xfId="0" applyFont="1" applyBorder="1" applyAlignment="1"/>
    <xf numFmtId="0" fontId="1" fillId="8" borderId="32" xfId="0" applyFont="1" applyFill="1" applyBorder="1" applyAlignment="1">
      <alignment horizontal="center"/>
    </xf>
    <xf numFmtId="0" fontId="3" fillId="0" borderId="33" xfId="0" applyFont="1" applyBorder="1" applyAlignment="1"/>
    <xf numFmtId="0" fontId="3" fillId="0" borderId="34" xfId="0" applyFont="1" applyBorder="1" applyAlignment="1"/>
    <xf numFmtId="0" fontId="1" fillId="8" borderId="3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5" fillId="9" borderId="36" xfId="0" applyFont="1" applyFill="1" applyBorder="1" applyAlignment="1">
      <alignment horizontal="left"/>
    </xf>
    <xf numFmtId="0" fontId="5" fillId="9" borderId="37" xfId="0" applyFont="1" applyFill="1" applyBorder="1" applyAlignment="1">
      <alignment horizontal="left"/>
    </xf>
    <xf numFmtId="0" fontId="5" fillId="9" borderId="38" xfId="0" applyFont="1" applyFill="1" applyBorder="1" applyAlignment="1">
      <alignment horizontal="left"/>
    </xf>
    <xf numFmtId="0" fontId="0" fillId="10" borderId="0" xfId="0" applyFill="1"/>
    <xf numFmtId="0" fontId="6" fillId="10" borderId="39" xfId="0" applyFont="1" applyFill="1" applyBorder="1" applyAlignment="1">
      <alignment horizontal="left" vertical="top" wrapText="1"/>
    </xf>
    <xf numFmtId="0" fontId="6" fillId="10" borderId="40" xfId="0" applyFont="1" applyFill="1" applyBorder="1" applyAlignment="1">
      <alignment horizontal="left" vertical="top" wrapText="1"/>
    </xf>
    <xf numFmtId="0" fontId="6" fillId="10" borderId="41" xfId="0" applyFont="1" applyFill="1" applyBorder="1" applyAlignment="1">
      <alignment horizontal="left" vertical="top" wrapText="1"/>
    </xf>
    <xf numFmtId="0" fontId="6" fillId="10" borderId="42" xfId="0" applyFont="1" applyFill="1" applyBorder="1" applyAlignment="1">
      <alignment horizontal="left" vertical="top" wrapText="1"/>
    </xf>
    <xf numFmtId="0" fontId="6" fillId="10" borderId="2" xfId="0" applyFont="1" applyFill="1" applyBorder="1" applyAlignment="1">
      <alignment horizontal="left" vertical="top" wrapText="1"/>
    </xf>
    <xf numFmtId="0" fontId="6" fillId="10" borderId="43" xfId="0" applyFont="1" applyFill="1" applyBorder="1" applyAlignment="1">
      <alignment horizontal="left" vertical="top" wrapText="1"/>
    </xf>
    <xf numFmtId="0" fontId="6" fillId="10" borderId="44" xfId="0" applyFont="1" applyFill="1" applyBorder="1" applyAlignment="1">
      <alignment horizontal="left" vertical="top" wrapText="1"/>
    </xf>
    <xf numFmtId="0" fontId="6" fillId="10" borderId="45" xfId="0" applyFont="1" applyFill="1" applyBorder="1" applyAlignment="1">
      <alignment horizontal="left" vertical="top" wrapText="1"/>
    </xf>
    <xf numFmtId="0" fontId="6" fillId="10" borderId="4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workbookViewId="0">
      <selection activeCell="D31" sqref="D31"/>
    </sheetView>
  </sheetViews>
  <sheetFormatPr baseColWidth="10" defaultColWidth="12.59765625" defaultRowHeight="15" customHeight="1" x14ac:dyDescent="0.25"/>
  <cols>
    <col min="1" max="1" width="27" customWidth="1"/>
    <col min="2" max="2" width="25.59765625" customWidth="1"/>
    <col min="3" max="3" width="10.3984375" customWidth="1"/>
    <col min="4" max="4" width="24.69921875" customWidth="1"/>
    <col min="5" max="5" width="9" customWidth="1"/>
    <col min="6" max="6" width="7" customWidth="1"/>
    <col min="7" max="7" width="5.8984375" customWidth="1"/>
    <col min="8" max="8" width="7.69921875" customWidth="1"/>
    <col min="9" max="9" width="6.19921875" customWidth="1"/>
    <col min="10" max="10" width="6.59765625" customWidth="1"/>
    <col min="11" max="11" width="6.3984375" customWidth="1"/>
    <col min="12" max="13" width="22.3984375" customWidth="1"/>
    <col min="14" max="14" width="20.19921875" customWidth="1"/>
    <col min="15" max="15" width="11.5" customWidth="1"/>
    <col min="16" max="26" width="9.3984375" customWidth="1"/>
  </cols>
  <sheetData>
    <row r="1" spans="1:26" ht="14.25" customHeight="1" x14ac:dyDescent="0.3">
      <c r="A1" s="1" t="s">
        <v>0</v>
      </c>
      <c r="B1" s="53"/>
      <c r="C1" s="53"/>
      <c r="D1" s="2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4.25" customHeight="1" x14ac:dyDescent="0.25">
      <c r="A2" s="53"/>
      <c r="B2" s="53"/>
      <c r="C2" s="53"/>
      <c r="D2" s="2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4.25" customHeight="1" x14ac:dyDescent="0.25">
      <c r="A3" s="53"/>
      <c r="B3" s="53"/>
      <c r="C3" s="53"/>
      <c r="D3" s="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4.25" customHeight="1" x14ac:dyDescent="0.3">
      <c r="A4" s="3" t="s">
        <v>1</v>
      </c>
      <c r="B4" s="4"/>
      <c r="C4" s="4"/>
      <c r="D4" s="5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4.25" customHeight="1" x14ac:dyDescent="0.3">
      <c r="A5" s="6" t="s">
        <v>2</v>
      </c>
      <c r="B5" s="4"/>
      <c r="C5" s="4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4.25" customHeight="1" x14ac:dyDescent="0.25">
      <c r="A6" s="7" t="s">
        <v>3</v>
      </c>
      <c r="B6" s="8"/>
      <c r="C6" s="8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4.25" customHeight="1" x14ac:dyDescent="0.3">
      <c r="A7" s="6" t="s">
        <v>4</v>
      </c>
      <c r="B7" s="4"/>
      <c r="C7" s="4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4.25" customHeight="1" x14ac:dyDescent="0.3">
      <c r="A8" s="5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4.25" customHeight="1" x14ac:dyDescent="0.3">
      <c r="A9" s="9" t="s">
        <v>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4.25" customHeigh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customHeight="1" x14ac:dyDescent="0.3">
      <c r="A11" s="5"/>
      <c r="B11" s="53"/>
      <c r="C11" s="53"/>
      <c r="D11" s="12" t="s">
        <v>6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4.25" customHeight="1" x14ac:dyDescent="0.3">
      <c r="A12" s="70" t="s">
        <v>7</v>
      </c>
      <c r="B12" s="73"/>
      <c r="C12" s="74"/>
      <c r="D12" s="1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4.25" customHeight="1" x14ac:dyDescent="0.3">
      <c r="A13" s="71"/>
      <c r="B13" s="75"/>
      <c r="C13" s="76"/>
      <c r="D13" s="1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4.25" customHeight="1" x14ac:dyDescent="0.3">
      <c r="A14" s="72"/>
      <c r="B14" s="77"/>
      <c r="C14" s="78"/>
      <c r="D14" s="1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4.25" customHeight="1" x14ac:dyDescent="0.3">
      <c r="A15" s="10"/>
      <c r="B15" s="4"/>
      <c r="C15" s="4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4.25" customHeight="1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15" ht="14.25" customHeight="1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5" ht="48" customHeight="1" x14ac:dyDescent="0.25">
      <c r="A18" s="58" t="s">
        <v>8</v>
      </c>
      <c r="B18" s="59" t="s">
        <v>9</v>
      </c>
      <c r="C18" s="59" t="s">
        <v>10</v>
      </c>
      <c r="D18" s="58" t="s">
        <v>11</v>
      </c>
      <c r="E18" s="58" t="s">
        <v>12</v>
      </c>
      <c r="F18" s="14" t="s">
        <v>13</v>
      </c>
      <c r="G18" s="15" t="s">
        <v>14</v>
      </c>
      <c r="H18" s="15" t="s">
        <v>15</v>
      </c>
      <c r="I18" s="15" t="s">
        <v>16</v>
      </c>
      <c r="J18" s="15" t="s">
        <v>17</v>
      </c>
      <c r="K18" s="16" t="s">
        <v>18</v>
      </c>
      <c r="L18" s="60" t="s">
        <v>19</v>
      </c>
      <c r="M18" s="60" t="s">
        <v>20</v>
      </c>
      <c r="N18" s="17" t="s">
        <v>21</v>
      </c>
      <c r="O18" s="58" t="s">
        <v>22</v>
      </c>
    </row>
    <row r="19" spans="1:15" ht="14.25" customHeight="1" x14ac:dyDescent="0.3">
      <c r="A19" s="67" t="s">
        <v>23</v>
      </c>
      <c r="B19" s="80" t="s">
        <v>24</v>
      </c>
      <c r="C19" s="18" t="s">
        <v>25</v>
      </c>
      <c r="D19" s="18"/>
      <c r="E19" s="18"/>
      <c r="F19" s="19"/>
      <c r="G19" s="20"/>
      <c r="H19" s="20"/>
      <c r="I19" s="20"/>
      <c r="J19" s="20"/>
      <c r="K19" s="21"/>
      <c r="L19" s="22"/>
      <c r="M19" s="22"/>
      <c r="N19" s="23"/>
      <c r="O19" s="24"/>
    </row>
    <row r="20" spans="1:15" ht="14.25" customHeight="1" x14ac:dyDescent="0.3">
      <c r="A20" s="79"/>
      <c r="B20" s="79"/>
      <c r="C20" s="25" t="s">
        <v>26</v>
      </c>
      <c r="D20" s="25"/>
      <c r="E20" s="25"/>
      <c r="F20" s="61"/>
      <c r="G20" s="26"/>
      <c r="H20" s="26"/>
      <c r="I20" s="26"/>
      <c r="J20" s="26"/>
      <c r="K20" s="62"/>
      <c r="L20" s="27"/>
      <c r="M20" s="27"/>
      <c r="N20" s="63"/>
      <c r="O20" s="28"/>
    </row>
    <row r="21" spans="1:15" ht="14.25" customHeight="1" thickBot="1" x14ac:dyDescent="0.35">
      <c r="A21" s="79"/>
      <c r="B21" s="81"/>
      <c r="C21" s="25" t="s">
        <v>27</v>
      </c>
      <c r="D21" s="25"/>
      <c r="E21" s="25"/>
      <c r="F21" s="61"/>
      <c r="G21" s="26"/>
      <c r="H21" s="26"/>
      <c r="I21" s="26"/>
      <c r="J21" s="26"/>
      <c r="K21" s="62"/>
      <c r="L21" s="27"/>
      <c r="M21" s="27"/>
      <c r="N21" s="63"/>
      <c r="O21" s="29"/>
    </row>
    <row r="22" spans="1:15" ht="14.25" customHeight="1" x14ac:dyDescent="0.3">
      <c r="A22" s="67" t="s">
        <v>28</v>
      </c>
      <c r="B22" s="64"/>
      <c r="C22" s="18" t="s">
        <v>29</v>
      </c>
      <c r="D22" s="18"/>
      <c r="E22" s="18"/>
      <c r="F22" s="19"/>
      <c r="G22" s="20"/>
      <c r="H22" s="20"/>
      <c r="I22" s="20"/>
      <c r="J22" s="20"/>
      <c r="K22" s="21"/>
      <c r="L22" s="22"/>
      <c r="M22" s="22"/>
      <c r="N22" s="23"/>
      <c r="O22" s="30"/>
    </row>
    <row r="23" spans="1:15" ht="14.25" customHeight="1" x14ac:dyDescent="0.3">
      <c r="A23" s="68"/>
      <c r="B23" s="65"/>
      <c r="C23" s="25" t="s">
        <v>30</v>
      </c>
      <c r="D23" s="25"/>
      <c r="E23" s="25"/>
      <c r="F23" s="61"/>
      <c r="G23" s="26"/>
      <c r="H23" s="26"/>
      <c r="I23" s="26"/>
      <c r="J23" s="26"/>
      <c r="K23" s="62"/>
      <c r="L23" s="27"/>
      <c r="M23" s="27"/>
      <c r="N23" s="63"/>
      <c r="O23" s="28"/>
    </row>
    <row r="24" spans="1:15" ht="14.25" customHeight="1" thickBot="1" x14ac:dyDescent="0.35">
      <c r="A24" s="69"/>
      <c r="B24" s="66"/>
      <c r="C24" s="25" t="s">
        <v>31</v>
      </c>
      <c r="D24" s="31"/>
      <c r="E24" s="31"/>
      <c r="F24" s="32"/>
      <c r="G24" s="33"/>
      <c r="H24" s="33"/>
      <c r="I24" s="33"/>
      <c r="J24" s="33"/>
      <c r="K24" s="34"/>
      <c r="L24" s="35"/>
      <c r="M24" s="35"/>
      <c r="N24" s="36"/>
      <c r="O24" s="29"/>
    </row>
    <row r="25" spans="1:15" ht="14.25" customHeight="1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37"/>
    </row>
    <row r="26" spans="1:15" ht="14.2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14.2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14.2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14.2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14.2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14.2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4.2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6">
    <mergeCell ref="B22:B24"/>
    <mergeCell ref="A22:A24"/>
    <mergeCell ref="A12:A14"/>
    <mergeCell ref="B12:C14"/>
    <mergeCell ref="A19:A21"/>
    <mergeCell ref="B19:B2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72"/>
  <sheetViews>
    <sheetView tabSelected="1" zoomScaleNormal="100" workbookViewId="0">
      <selection activeCell="K25" sqref="K25"/>
    </sheetView>
  </sheetViews>
  <sheetFormatPr baseColWidth="10" defaultColWidth="12.59765625" defaultRowHeight="15" customHeight="1" x14ac:dyDescent="0.25"/>
  <cols>
    <col min="1" max="1" width="49.09765625" bestFit="1" customWidth="1"/>
    <col min="2" max="2" width="25.59765625" customWidth="1"/>
    <col min="3" max="3" width="20.19921875" customWidth="1"/>
    <col min="4" max="4" width="11" customWidth="1"/>
    <col min="5" max="18" width="9.3984375" customWidth="1"/>
  </cols>
  <sheetData>
    <row r="1" spans="1:3" ht="14.25" customHeight="1" x14ac:dyDescent="0.3">
      <c r="A1" s="38" t="s">
        <v>0</v>
      </c>
      <c r="B1" s="5"/>
      <c r="C1" s="53"/>
    </row>
    <row r="2" spans="1:3" ht="14.25" customHeight="1" x14ac:dyDescent="0.25">
      <c r="A2" s="53"/>
      <c r="B2" s="53"/>
      <c r="C2" s="53"/>
    </row>
    <row r="3" spans="1:3" ht="14.25" customHeight="1" x14ac:dyDescent="0.3">
      <c r="A3" s="7" t="str">
        <f>'Projet '!A4</f>
        <v>Association الجمعية</v>
      </c>
      <c r="B3" s="53"/>
      <c r="C3" s="4"/>
    </row>
    <row r="4" spans="1:3" ht="14.25" customHeight="1" x14ac:dyDescent="0.3">
      <c r="A4" s="7" t="str">
        <f>'Projet '!A5</f>
        <v>Titre du projet عنوان المشروع</v>
      </c>
      <c r="B4" s="53"/>
      <c r="C4" s="4"/>
    </row>
    <row r="5" spans="1:3" ht="14.25" customHeight="1" x14ac:dyDescent="0.3">
      <c r="A5" s="7" t="str">
        <f>'Projet '!A6</f>
        <v>Coût du projet كلفة المشروع</v>
      </c>
      <c r="B5" s="39">
        <f>+SUM(B7:B9)</f>
        <v>0</v>
      </c>
      <c r="C5" s="8"/>
    </row>
    <row r="6" spans="1:3" ht="14.25" customHeight="1" x14ac:dyDescent="0.25">
      <c r="A6" s="53"/>
      <c r="B6" s="53"/>
      <c r="C6" s="53"/>
    </row>
    <row r="7" spans="1:3" ht="14.4" x14ac:dyDescent="0.3">
      <c r="A7" s="40" t="s">
        <v>61</v>
      </c>
      <c r="B7" s="41">
        <f>+F36</f>
        <v>0</v>
      </c>
      <c r="C7" s="53"/>
    </row>
    <row r="8" spans="1:3" ht="43.2" x14ac:dyDescent="0.3">
      <c r="A8" s="42" t="s">
        <v>32</v>
      </c>
      <c r="B8" s="41">
        <f>+F24</f>
        <v>0</v>
      </c>
      <c r="C8" s="53"/>
    </row>
    <row r="9" spans="1:3" ht="14.25" customHeight="1" x14ac:dyDescent="0.3">
      <c r="A9" s="43" t="s">
        <v>33</v>
      </c>
      <c r="B9" s="37">
        <f>+SUM(B10:B11)</f>
        <v>0</v>
      </c>
      <c r="C9" s="53"/>
    </row>
    <row r="10" spans="1:3" ht="14.25" customHeight="1" x14ac:dyDescent="0.3">
      <c r="A10" s="40" t="s">
        <v>34</v>
      </c>
      <c r="B10" s="37">
        <f>F65+F92+F119+F146+F173+F200+F227+F254</f>
        <v>0</v>
      </c>
      <c r="C10" s="37"/>
    </row>
    <row r="11" spans="1:3" ht="14.25" customHeight="1" x14ac:dyDescent="0.3">
      <c r="A11" s="44" t="s">
        <v>35</v>
      </c>
      <c r="B11" s="37">
        <f>+F283+F310+F337+F364+F391+F407+F434+F461</f>
        <v>0</v>
      </c>
      <c r="C11" s="37"/>
    </row>
    <row r="12" spans="1:3" ht="14.25" customHeight="1" x14ac:dyDescent="0.25">
      <c r="A12" s="53"/>
      <c r="B12" s="53"/>
      <c r="C12" s="53"/>
    </row>
    <row r="13" spans="1:3" ht="14.25" customHeight="1" x14ac:dyDescent="0.25">
      <c r="A13" s="53"/>
      <c r="B13" s="53"/>
      <c r="C13" s="53"/>
    </row>
    <row r="14" spans="1:3" ht="14.25" customHeight="1" x14ac:dyDescent="0.25">
      <c r="A14" s="53"/>
      <c r="B14" s="53"/>
      <c r="C14" s="53"/>
    </row>
    <row r="15" spans="1:3" ht="14.25" customHeight="1" x14ac:dyDescent="0.3">
      <c r="A15" s="42" t="s">
        <v>32</v>
      </c>
      <c r="B15" s="57" t="s">
        <v>36</v>
      </c>
      <c r="C15" s="53"/>
    </row>
    <row r="16" spans="1:3" ht="14.25" customHeight="1" x14ac:dyDescent="0.25">
      <c r="A16" s="53"/>
      <c r="B16" s="53"/>
      <c r="C16" s="53"/>
    </row>
    <row r="17" spans="1:18" ht="14.25" customHeight="1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8" spans="1:18" ht="14.25" customHeight="1" x14ac:dyDescent="0.25">
      <c r="A18" s="55" t="s">
        <v>37</v>
      </c>
      <c r="B18" s="45" t="s">
        <v>38</v>
      </c>
      <c r="C18" s="46" t="s">
        <v>39</v>
      </c>
      <c r="D18" s="46" t="s">
        <v>40</v>
      </c>
      <c r="E18" s="45" t="s">
        <v>41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spans="1:18" ht="14.25" customHeight="1" x14ac:dyDescent="0.25">
      <c r="A19" s="56"/>
      <c r="B19" s="56"/>
      <c r="C19" s="54"/>
      <c r="D19" s="47"/>
      <c r="E19" s="48">
        <f>C19*D19</f>
        <v>0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spans="1:18" ht="14.25" customHeight="1" x14ac:dyDescent="0.25">
      <c r="A20" s="56"/>
      <c r="B20" s="56"/>
      <c r="C20" s="48"/>
      <c r="D20" s="47"/>
      <c r="E20" s="48">
        <f t="shared" ref="E20:E23" si="0">C20*D20</f>
        <v>0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</row>
    <row r="21" spans="1:18" s="53" customFormat="1" ht="14.25" customHeight="1" x14ac:dyDescent="0.25">
      <c r="A21" s="56"/>
      <c r="B21" s="56"/>
      <c r="C21" s="48"/>
      <c r="D21" s="47"/>
      <c r="E21" s="48">
        <f t="shared" si="0"/>
        <v>0</v>
      </c>
    </row>
    <row r="22" spans="1:18" ht="14.25" customHeight="1" x14ac:dyDescent="0.25">
      <c r="A22" s="56"/>
      <c r="B22" s="56"/>
      <c r="C22" s="48"/>
      <c r="D22" s="47"/>
      <c r="E22" s="48">
        <f t="shared" si="0"/>
        <v>0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</row>
    <row r="23" spans="1:18" ht="14.25" customHeight="1" x14ac:dyDescent="0.25">
      <c r="A23" s="56"/>
      <c r="B23" s="56"/>
      <c r="C23" s="48"/>
      <c r="D23" s="47"/>
      <c r="E23" s="48">
        <f t="shared" si="0"/>
        <v>0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</row>
    <row r="24" spans="1:18" ht="14.25" customHeight="1" x14ac:dyDescent="0.3">
      <c r="A24" s="82" t="s">
        <v>42</v>
      </c>
      <c r="B24" s="83"/>
      <c r="C24" s="83"/>
      <c r="D24" s="83"/>
      <c r="E24" s="84"/>
      <c r="F24" s="49">
        <f>SUM(E19:E23)</f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</row>
    <row r="25" spans="1:18" ht="14.2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</row>
    <row r="26" spans="1:18" s="53" customFormat="1" ht="14.25" customHeight="1" thickBot="1" x14ac:dyDescent="0.3"/>
    <row r="27" spans="1:18" s="53" customFormat="1" ht="14.25" customHeight="1" x14ac:dyDescent="0.3">
      <c r="A27" s="42" t="s">
        <v>60</v>
      </c>
      <c r="B27" s="57" t="s">
        <v>36</v>
      </c>
    </row>
    <row r="28" spans="1:18" s="53" customFormat="1" ht="14.25" customHeight="1" x14ac:dyDescent="0.25"/>
    <row r="29" spans="1:18" s="53" customFormat="1" ht="14.25" customHeight="1" x14ac:dyDescent="0.25"/>
    <row r="30" spans="1:18" s="53" customFormat="1" ht="14.25" customHeight="1" x14ac:dyDescent="0.25">
      <c r="A30" s="55" t="s">
        <v>37</v>
      </c>
      <c r="B30" s="45" t="s">
        <v>38</v>
      </c>
      <c r="C30" s="46" t="s">
        <v>39</v>
      </c>
      <c r="D30" s="46" t="s">
        <v>40</v>
      </c>
      <c r="E30" s="45" t="s">
        <v>41</v>
      </c>
    </row>
    <row r="31" spans="1:18" s="53" customFormat="1" ht="14.25" customHeight="1" x14ac:dyDescent="0.25">
      <c r="A31" s="56"/>
      <c r="B31" s="56"/>
      <c r="C31" s="54"/>
      <c r="D31" s="47"/>
      <c r="E31" s="48">
        <f>C31*D31</f>
        <v>0</v>
      </c>
    </row>
    <row r="32" spans="1:18" s="53" customFormat="1" ht="14.25" customHeight="1" x14ac:dyDescent="0.25">
      <c r="A32" s="56"/>
      <c r="B32" s="56"/>
      <c r="C32" s="48"/>
      <c r="D32" s="47"/>
      <c r="E32" s="48">
        <f t="shared" ref="E32:E35" si="1">C32*D32</f>
        <v>0</v>
      </c>
    </row>
    <row r="33" spans="1:18" s="53" customFormat="1" ht="14.25" customHeight="1" x14ac:dyDescent="0.25">
      <c r="A33" s="56"/>
      <c r="B33" s="56"/>
      <c r="C33" s="48"/>
      <c r="D33" s="47"/>
      <c r="E33" s="48">
        <f t="shared" si="1"/>
        <v>0</v>
      </c>
    </row>
    <row r="34" spans="1:18" s="53" customFormat="1" ht="14.25" customHeight="1" x14ac:dyDescent="0.25">
      <c r="A34" s="56"/>
      <c r="B34" s="56"/>
      <c r="C34" s="48"/>
      <c r="D34" s="47"/>
      <c r="E34" s="48">
        <f t="shared" si="1"/>
        <v>0</v>
      </c>
    </row>
    <row r="35" spans="1:18" s="53" customFormat="1" ht="14.25" customHeight="1" x14ac:dyDescent="0.25">
      <c r="A35" s="56"/>
      <c r="B35" s="56"/>
      <c r="C35" s="48"/>
      <c r="D35" s="47"/>
      <c r="E35" s="48">
        <f t="shared" si="1"/>
        <v>0</v>
      </c>
    </row>
    <row r="36" spans="1:18" s="53" customFormat="1" ht="14.25" customHeight="1" x14ac:dyDescent="0.3">
      <c r="A36" s="82" t="s">
        <v>42</v>
      </c>
      <c r="B36" s="83"/>
      <c r="C36" s="83"/>
      <c r="D36" s="83"/>
      <c r="E36" s="84"/>
      <c r="F36" s="49">
        <f>SUM(E31:E35)</f>
        <v>0</v>
      </c>
    </row>
    <row r="37" spans="1:18" customFormat="1" ht="14.2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18" s="53" customFormat="1" ht="14.25" customHeight="1" x14ac:dyDescent="0.25"/>
    <row r="39" spans="1:18" customFormat="1" ht="14.25" customHeight="1" x14ac:dyDescent="0.3">
      <c r="A39" s="50" t="str">
        <f>A10</f>
        <v>R1   النتيجة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8" customFormat="1" ht="14.25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s="53" customFormat="1" ht="14.25" customHeight="1" x14ac:dyDescent="0.3">
      <c r="A41" s="51" t="s">
        <v>43</v>
      </c>
      <c r="B41" s="57" t="s">
        <v>36</v>
      </c>
    </row>
    <row r="42" spans="1:18" s="53" customFormat="1" ht="14.25" customHeight="1" x14ac:dyDescent="0.25"/>
    <row r="43" spans="1:18" s="53" customFormat="1" ht="14.4" x14ac:dyDescent="0.3">
      <c r="A43" s="87" t="s">
        <v>62</v>
      </c>
      <c r="B43" s="88"/>
      <c r="C43" s="88"/>
      <c r="D43" s="88"/>
      <c r="E43" s="88"/>
      <c r="F43" s="89"/>
    </row>
    <row r="44" spans="1:18" s="53" customFormat="1" ht="14.4" customHeight="1" x14ac:dyDescent="0.25">
      <c r="A44" s="91" t="s">
        <v>63</v>
      </c>
      <c r="B44" s="92"/>
      <c r="C44" s="92"/>
      <c r="D44" s="92"/>
      <c r="E44" s="92"/>
      <c r="F44" s="93"/>
    </row>
    <row r="45" spans="1:18" s="53" customFormat="1" ht="13.8" x14ac:dyDescent="0.25">
      <c r="A45" s="94"/>
      <c r="B45" s="95"/>
      <c r="C45" s="95"/>
      <c r="D45" s="95"/>
      <c r="E45" s="95"/>
      <c r="F45" s="96"/>
    </row>
    <row r="46" spans="1:18" s="53" customFormat="1" ht="13.8" x14ac:dyDescent="0.25">
      <c r="A46" s="94"/>
      <c r="B46" s="95"/>
      <c r="C46" s="95"/>
      <c r="D46" s="95"/>
      <c r="E46" s="95"/>
      <c r="F46" s="96"/>
    </row>
    <row r="47" spans="1:18" s="53" customFormat="1" ht="13.8" x14ac:dyDescent="0.25">
      <c r="A47" s="94"/>
      <c r="B47" s="95"/>
      <c r="C47" s="95"/>
      <c r="D47" s="95"/>
      <c r="E47" s="95"/>
      <c r="F47" s="96"/>
    </row>
    <row r="48" spans="1:18" s="53" customFormat="1" ht="13.8" x14ac:dyDescent="0.25">
      <c r="A48" s="94"/>
      <c r="B48" s="95"/>
      <c r="C48" s="95"/>
      <c r="D48" s="95"/>
      <c r="E48" s="95"/>
      <c r="F48" s="96"/>
    </row>
    <row r="49" spans="1:18" s="53" customFormat="1" ht="13.8" x14ac:dyDescent="0.25">
      <c r="A49" s="94"/>
      <c r="B49" s="95"/>
      <c r="C49" s="95"/>
      <c r="D49" s="95"/>
      <c r="E49" s="95"/>
      <c r="F49" s="96"/>
    </row>
    <row r="50" spans="1:18" s="53" customFormat="1" ht="13.8" x14ac:dyDescent="0.25">
      <c r="A50" s="94"/>
      <c r="B50" s="95"/>
      <c r="C50" s="95"/>
      <c r="D50" s="95"/>
      <c r="E50" s="95"/>
      <c r="F50" s="96"/>
    </row>
    <row r="51" spans="1:18" s="53" customFormat="1" ht="13.8" x14ac:dyDescent="0.25">
      <c r="A51" s="97"/>
      <c r="B51" s="98"/>
      <c r="C51" s="98"/>
      <c r="D51" s="98"/>
      <c r="E51" s="98"/>
      <c r="F51" s="99"/>
    </row>
    <row r="52" spans="1:18" s="53" customFormat="1" ht="13.8" x14ac:dyDescent="0.25"/>
    <row r="53" spans="1:18" s="53" customFormat="1" ht="13.8" x14ac:dyDescent="0.25"/>
    <row r="54" spans="1:18" s="53" customFormat="1" ht="14.25" customHeight="1" x14ac:dyDescent="0.25">
      <c r="A54" s="45" t="s">
        <v>37</v>
      </c>
      <c r="B54" s="45" t="s">
        <v>38</v>
      </c>
      <c r="C54" s="46" t="s">
        <v>39</v>
      </c>
      <c r="D54" s="46" t="s">
        <v>40</v>
      </c>
      <c r="E54" s="45" t="s">
        <v>41</v>
      </c>
    </row>
    <row r="55" spans="1:18" s="53" customFormat="1" ht="14.25" customHeight="1" x14ac:dyDescent="0.25">
      <c r="A55" s="56"/>
      <c r="B55" s="56"/>
      <c r="C55" s="48"/>
      <c r="D55" s="47"/>
      <c r="E55" s="48">
        <f>B55*C55*D55</f>
        <v>0</v>
      </c>
    </row>
    <row r="56" spans="1:18" customFormat="1" ht="14.25" customHeight="1" x14ac:dyDescent="0.25">
      <c r="A56" s="56"/>
      <c r="B56" s="56"/>
      <c r="C56" s="48"/>
      <c r="D56" s="47"/>
      <c r="E56" s="48">
        <f t="shared" ref="E56:E63" si="2">B56*C56*D56</f>
        <v>0</v>
      </c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</row>
    <row r="57" spans="1:18" customFormat="1" ht="14.25" customHeight="1" x14ac:dyDescent="0.25">
      <c r="A57" s="56"/>
      <c r="B57" s="56"/>
      <c r="C57" s="48"/>
      <c r="D57" s="47"/>
      <c r="E57" s="48">
        <f t="shared" si="2"/>
        <v>0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</row>
    <row r="58" spans="1:18" customFormat="1" ht="14.25" customHeight="1" x14ac:dyDescent="0.25">
      <c r="A58" s="56"/>
      <c r="B58" s="56"/>
      <c r="C58" s="48"/>
      <c r="D58" s="47"/>
      <c r="E58" s="48">
        <f t="shared" si="2"/>
        <v>0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</row>
    <row r="59" spans="1:18" customFormat="1" ht="14.25" customHeight="1" x14ac:dyDescent="0.25">
      <c r="A59" s="56"/>
      <c r="B59" s="56"/>
      <c r="C59" s="48"/>
      <c r="D59" s="47"/>
      <c r="E59" s="48">
        <f t="shared" si="2"/>
        <v>0</v>
      </c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</row>
    <row r="60" spans="1:18" customFormat="1" ht="14.25" customHeight="1" x14ac:dyDescent="0.25">
      <c r="A60" s="56"/>
      <c r="B60" s="56"/>
      <c r="C60" s="48"/>
      <c r="D60" s="47"/>
      <c r="E60" s="48">
        <f t="shared" si="2"/>
        <v>0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</row>
    <row r="61" spans="1:18" customFormat="1" ht="14.25" customHeight="1" x14ac:dyDescent="0.25">
      <c r="A61" s="56"/>
      <c r="B61" s="56"/>
      <c r="C61" s="48"/>
      <c r="D61" s="47"/>
      <c r="E61" s="48">
        <f t="shared" si="2"/>
        <v>0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</row>
    <row r="62" spans="1:18" customFormat="1" ht="14.25" customHeight="1" x14ac:dyDescent="0.25">
      <c r="A62" s="56"/>
      <c r="B62" s="56"/>
      <c r="C62" s="48"/>
      <c r="D62" s="47"/>
      <c r="E62" s="48">
        <f t="shared" si="2"/>
        <v>0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</row>
    <row r="63" spans="1:18" customFormat="1" ht="14.25" customHeight="1" x14ac:dyDescent="0.25">
      <c r="A63" s="56"/>
      <c r="B63" s="56"/>
      <c r="C63" s="48"/>
      <c r="D63" s="47"/>
      <c r="E63" s="48">
        <f t="shared" si="2"/>
        <v>0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</row>
    <row r="64" spans="1:18" customFormat="1" ht="14.25" customHeight="1" x14ac:dyDescent="0.25">
      <c r="A64" s="56"/>
      <c r="B64" s="56"/>
      <c r="C64" s="48"/>
      <c r="D64" s="47"/>
      <c r="E64" s="48">
        <f>B64*C64*D64</f>
        <v>0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</row>
    <row r="65" spans="1:18" customFormat="1" ht="14.25" customHeight="1" x14ac:dyDescent="0.3">
      <c r="A65" s="82" t="s">
        <v>42</v>
      </c>
      <c r="B65" s="85"/>
      <c r="C65" s="85"/>
      <c r="D65" s="85"/>
      <c r="E65" s="86"/>
      <c r="F65" s="49">
        <f>SUM(E55:E64)</f>
        <v>0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</row>
    <row r="66" spans="1:18" customFormat="1" ht="14.25" customHeight="1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</row>
    <row r="67" spans="1:18" customFormat="1" ht="14.25" customHeight="1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</row>
    <row r="68" spans="1:18" customFormat="1" ht="14.25" customHeight="1" x14ac:dyDescent="0.3">
      <c r="A68" s="51" t="s">
        <v>44</v>
      </c>
      <c r="B68" s="57" t="s">
        <v>36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</row>
    <row r="69" spans="1:18" customFormat="1" ht="14.25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s="53" customFormat="1" ht="14.4" x14ac:dyDescent="0.3">
      <c r="A70" s="87" t="s">
        <v>62</v>
      </c>
      <c r="B70" s="88"/>
      <c r="C70" s="88"/>
      <c r="D70" s="88"/>
      <c r="E70" s="88"/>
      <c r="F70" s="89"/>
    </row>
    <row r="71" spans="1:18" s="53" customFormat="1" ht="14.4" customHeight="1" x14ac:dyDescent="0.25">
      <c r="A71" s="91" t="s">
        <v>63</v>
      </c>
      <c r="B71" s="92"/>
      <c r="C71" s="92"/>
      <c r="D71" s="92"/>
      <c r="E71" s="92"/>
      <c r="F71" s="93"/>
    </row>
    <row r="72" spans="1:18" s="53" customFormat="1" ht="13.8" x14ac:dyDescent="0.25">
      <c r="A72" s="94"/>
      <c r="B72" s="95"/>
      <c r="C72" s="95"/>
      <c r="D72" s="95"/>
      <c r="E72" s="95"/>
      <c r="F72" s="96"/>
    </row>
    <row r="73" spans="1:18" s="53" customFormat="1" ht="13.8" x14ac:dyDescent="0.25">
      <c r="A73" s="94"/>
      <c r="B73" s="95"/>
      <c r="C73" s="95"/>
      <c r="D73" s="95"/>
      <c r="E73" s="95"/>
      <c r="F73" s="96"/>
    </row>
    <row r="74" spans="1:18" s="53" customFormat="1" ht="13.8" x14ac:dyDescent="0.25">
      <c r="A74" s="94"/>
      <c r="B74" s="95"/>
      <c r="C74" s="95"/>
      <c r="D74" s="95"/>
      <c r="E74" s="95"/>
      <c r="F74" s="96"/>
    </row>
    <row r="75" spans="1:18" s="53" customFormat="1" ht="13.8" x14ac:dyDescent="0.25">
      <c r="A75" s="94"/>
      <c r="B75" s="95"/>
      <c r="C75" s="95"/>
      <c r="D75" s="95"/>
      <c r="E75" s="95"/>
      <c r="F75" s="96"/>
    </row>
    <row r="76" spans="1:18" s="53" customFormat="1" ht="13.8" x14ac:dyDescent="0.25">
      <c r="A76" s="94"/>
      <c r="B76" s="95"/>
      <c r="C76" s="95"/>
      <c r="D76" s="95"/>
      <c r="E76" s="95"/>
      <c r="F76" s="96"/>
    </row>
    <row r="77" spans="1:18" s="53" customFormat="1" ht="13.8" x14ac:dyDescent="0.25">
      <c r="A77" s="94"/>
      <c r="B77" s="95"/>
      <c r="C77" s="95"/>
      <c r="D77" s="95"/>
      <c r="E77" s="95"/>
      <c r="F77" s="96"/>
    </row>
    <row r="78" spans="1:18" s="53" customFormat="1" ht="13.8" x14ac:dyDescent="0.25">
      <c r="A78" s="97"/>
      <c r="B78" s="98"/>
      <c r="C78" s="98"/>
      <c r="D78" s="98"/>
      <c r="E78" s="98"/>
      <c r="F78" s="99"/>
    </row>
    <row r="79" spans="1:18" s="53" customFormat="1" ht="13.8" x14ac:dyDescent="0.25"/>
    <row r="80" spans="1:18" s="53" customFormat="1" ht="13.8" x14ac:dyDescent="0.25"/>
    <row r="81" spans="1:18" customFormat="1" ht="14.25" customHeight="1" x14ac:dyDescent="0.25">
      <c r="A81" s="45" t="s">
        <v>37</v>
      </c>
      <c r="B81" s="45" t="s">
        <v>38</v>
      </c>
      <c r="C81" s="46" t="s">
        <v>39</v>
      </c>
      <c r="D81" s="46" t="s">
        <v>40</v>
      </c>
      <c r="E81" s="45" t="s">
        <v>41</v>
      </c>
      <c r="F81" s="52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</row>
    <row r="82" spans="1:18" customFormat="1" ht="14.25" customHeight="1" x14ac:dyDescent="0.25">
      <c r="A82" s="56"/>
      <c r="B82" s="56"/>
      <c r="C82" s="48"/>
      <c r="D82" s="47"/>
      <c r="E82" s="48">
        <f>B82*C82*D82</f>
        <v>0</v>
      </c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</row>
    <row r="83" spans="1:18" customFormat="1" ht="14.25" customHeight="1" x14ac:dyDescent="0.25">
      <c r="A83" s="56"/>
      <c r="B83" s="56"/>
      <c r="C83" s="48"/>
      <c r="D83" s="47"/>
      <c r="E83" s="48">
        <f t="shared" ref="E83:E90" si="3">B83*C83*D83</f>
        <v>0</v>
      </c>
      <c r="F83" s="53"/>
    </row>
    <row r="84" spans="1:18" customFormat="1" ht="14.25" customHeight="1" x14ac:dyDescent="0.25">
      <c r="A84" s="56"/>
      <c r="B84" s="56"/>
      <c r="C84" s="48"/>
      <c r="D84" s="47"/>
      <c r="E84" s="48">
        <f t="shared" si="3"/>
        <v>0</v>
      </c>
      <c r="F84" s="53"/>
    </row>
    <row r="85" spans="1:18" customFormat="1" ht="14.25" customHeight="1" x14ac:dyDescent="0.25">
      <c r="A85" s="56"/>
      <c r="B85" s="56"/>
      <c r="C85" s="48"/>
      <c r="D85" s="47"/>
      <c r="E85" s="48">
        <f t="shared" si="3"/>
        <v>0</v>
      </c>
      <c r="F85" s="53"/>
    </row>
    <row r="86" spans="1:18" customFormat="1" ht="14.25" customHeight="1" x14ac:dyDescent="0.25">
      <c r="A86" s="56"/>
      <c r="B86" s="56"/>
      <c r="C86" s="48"/>
      <c r="D86" s="47"/>
      <c r="E86" s="48">
        <f t="shared" si="3"/>
        <v>0</v>
      </c>
      <c r="F86" s="53"/>
    </row>
    <row r="87" spans="1:18" customFormat="1" ht="14.25" customHeight="1" x14ac:dyDescent="0.25">
      <c r="A87" s="56"/>
      <c r="B87" s="56"/>
      <c r="C87" s="48"/>
      <c r="D87" s="47"/>
      <c r="E87" s="48">
        <f t="shared" si="3"/>
        <v>0</v>
      </c>
      <c r="F87" s="53"/>
    </row>
    <row r="88" spans="1:18" customFormat="1" ht="14.25" customHeight="1" x14ac:dyDescent="0.25">
      <c r="A88" s="56"/>
      <c r="B88" s="56"/>
      <c r="C88" s="48"/>
      <c r="D88" s="47"/>
      <c r="E88" s="48">
        <f t="shared" si="3"/>
        <v>0</v>
      </c>
      <c r="F88" s="53"/>
    </row>
    <row r="89" spans="1:18" customFormat="1" ht="14.25" customHeight="1" x14ac:dyDescent="0.25">
      <c r="A89" s="56"/>
      <c r="B89" s="56"/>
      <c r="C89" s="48"/>
      <c r="D89" s="47"/>
      <c r="E89" s="48">
        <f t="shared" si="3"/>
        <v>0</v>
      </c>
      <c r="F89" s="53"/>
    </row>
    <row r="90" spans="1:18" customFormat="1" ht="14.25" customHeight="1" x14ac:dyDescent="0.25">
      <c r="A90" s="56"/>
      <c r="B90" s="56"/>
      <c r="C90" s="48"/>
      <c r="D90" s="47"/>
      <c r="E90" s="48">
        <f t="shared" si="3"/>
        <v>0</v>
      </c>
      <c r="F90" s="53"/>
    </row>
    <row r="91" spans="1:18" customFormat="1" ht="14.25" customHeight="1" x14ac:dyDescent="0.25">
      <c r="A91" s="56"/>
      <c r="B91" s="56"/>
      <c r="C91" s="48"/>
      <c r="D91" s="47"/>
      <c r="E91" s="48">
        <f>B91*C91*D91</f>
        <v>0</v>
      </c>
      <c r="F91" s="53"/>
    </row>
    <row r="92" spans="1:18" customFormat="1" ht="14.25" customHeight="1" x14ac:dyDescent="0.3">
      <c r="A92" s="82" t="s">
        <v>42</v>
      </c>
      <c r="B92" s="85"/>
      <c r="C92" s="85"/>
      <c r="D92" s="85"/>
      <c r="E92" s="86"/>
      <c r="F92" s="49">
        <f>SUM(E82:E91)</f>
        <v>0</v>
      </c>
    </row>
    <row r="93" spans="1:18" customFormat="1" ht="14.25" customHeight="1" x14ac:dyDescent="0.25">
      <c r="A93" s="53"/>
      <c r="B93" s="53"/>
      <c r="C93" s="53"/>
      <c r="D93" s="53"/>
      <c r="E93" s="53"/>
      <c r="F93" s="53"/>
    </row>
    <row r="94" spans="1:18" customFormat="1" ht="14.25" customHeight="1" x14ac:dyDescent="0.25">
      <c r="A94" s="53"/>
      <c r="B94" s="53"/>
      <c r="C94" s="53"/>
      <c r="D94" s="53"/>
      <c r="E94" s="53"/>
      <c r="F94" s="53"/>
    </row>
    <row r="95" spans="1:18" customFormat="1" ht="14.25" customHeight="1" x14ac:dyDescent="0.3">
      <c r="A95" s="51" t="s">
        <v>45</v>
      </c>
      <c r="B95" s="57" t="s">
        <v>36</v>
      </c>
      <c r="C95" s="53"/>
      <c r="D95" s="53"/>
      <c r="E95" s="53"/>
      <c r="F95" s="53"/>
    </row>
    <row r="96" spans="1:18" customFormat="1" ht="14.25" customHeight="1" x14ac:dyDescent="0.3">
      <c r="A96" s="11"/>
      <c r="B96" s="11"/>
      <c r="C96" s="11"/>
      <c r="D96" s="11"/>
      <c r="E96" s="11"/>
      <c r="F96" s="11"/>
    </row>
    <row r="97" spans="1:6" s="53" customFormat="1" ht="14.4" x14ac:dyDescent="0.3">
      <c r="A97" s="87" t="s">
        <v>62</v>
      </c>
      <c r="B97" s="88"/>
      <c r="C97" s="88"/>
      <c r="D97" s="88"/>
      <c r="E97" s="88"/>
      <c r="F97" s="89"/>
    </row>
    <row r="98" spans="1:6" s="53" customFormat="1" ht="14.4" customHeight="1" x14ac:dyDescent="0.25">
      <c r="A98" s="91" t="s">
        <v>63</v>
      </c>
      <c r="B98" s="92"/>
      <c r="C98" s="92"/>
      <c r="D98" s="92"/>
      <c r="E98" s="92"/>
      <c r="F98" s="93"/>
    </row>
    <row r="99" spans="1:6" s="53" customFormat="1" ht="13.8" x14ac:dyDescent="0.25">
      <c r="A99" s="94"/>
      <c r="B99" s="95"/>
      <c r="C99" s="95"/>
      <c r="D99" s="95"/>
      <c r="E99" s="95"/>
      <c r="F99" s="96"/>
    </row>
    <row r="100" spans="1:6" s="53" customFormat="1" ht="13.8" x14ac:dyDescent="0.25">
      <c r="A100" s="94"/>
      <c r="B100" s="95"/>
      <c r="C100" s="95"/>
      <c r="D100" s="95"/>
      <c r="E100" s="95"/>
      <c r="F100" s="96"/>
    </row>
    <row r="101" spans="1:6" s="53" customFormat="1" ht="13.8" x14ac:dyDescent="0.25">
      <c r="A101" s="94"/>
      <c r="B101" s="95"/>
      <c r="C101" s="95"/>
      <c r="D101" s="95"/>
      <c r="E101" s="95"/>
      <c r="F101" s="96"/>
    </row>
    <row r="102" spans="1:6" s="53" customFormat="1" ht="13.8" x14ac:dyDescent="0.25">
      <c r="A102" s="94"/>
      <c r="B102" s="95"/>
      <c r="C102" s="95"/>
      <c r="D102" s="95"/>
      <c r="E102" s="95"/>
      <c r="F102" s="96"/>
    </row>
    <row r="103" spans="1:6" s="53" customFormat="1" ht="13.8" x14ac:dyDescent="0.25">
      <c r="A103" s="94"/>
      <c r="B103" s="95"/>
      <c r="C103" s="95"/>
      <c r="D103" s="95"/>
      <c r="E103" s="95"/>
      <c r="F103" s="96"/>
    </row>
    <row r="104" spans="1:6" s="53" customFormat="1" ht="13.8" x14ac:dyDescent="0.25">
      <c r="A104" s="94"/>
      <c r="B104" s="95"/>
      <c r="C104" s="95"/>
      <c r="D104" s="95"/>
      <c r="E104" s="95"/>
      <c r="F104" s="96"/>
    </row>
    <row r="105" spans="1:6" s="53" customFormat="1" ht="13.8" x14ac:dyDescent="0.25">
      <c r="A105" s="97"/>
      <c r="B105" s="98"/>
      <c r="C105" s="98"/>
      <c r="D105" s="98"/>
      <c r="E105" s="98"/>
      <c r="F105" s="99"/>
    </row>
    <row r="106" spans="1:6" s="53" customFormat="1" ht="13.8" x14ac:dyDescent="0.25"/>
    <row r="107" spans="1:6" s="53" customFormat="1" ht="13.8" x14ac:dyDescent="0.25"/>
    <row r="108" spans="1:6" customFormat="1" ht="14.25" customHeight="1" x14ac:dyDescent="0.25">
      <c r="A108" s="45" t="s">
        <v>37</v>
      </c>
      <c r="B108" s="45" t="s">
        <v>38</v>
      </c>
      <c r="C108" s="46" t="s">
        <v>39</v>
      </c>
      <c r="D108" s="46" t="s">
        <v>40</v>
      </c>
      <c r="E108" s="45" t="s">
        <v>41</v>
      </c>
      <c r="F108" s="52"/>
    </row>
    <row r="109" spans="1:6" customFormat="1" ht="14.25" customHeight="1" x14ac:dyDescent="0.25">
      <c r="A109" s="56"/>
      <c r="B109" s="56"/>
      <c r="C109" s="48"/>
      <c r="D109" s="47"/>
      <c r="E109" s="48">
        <f>B109*C109*D109</f>
        <v>0</v>
      </c>
      <c r="F109" s="53"/>
    </row>
    <row r="110" spans="1:6" customFormat="1" ht="14.25" customHeight="1" x14ac:dyDescent="0.25">
      <c r="A110" s="56"/>
      <c r="B110" s="56"/>
      <c r="C110" s="48"/>
      <c r="D110" s="47"/>
      <c r="E110" s="48">
        <f t="shared" ref="E110:E117" si="4">B110*C110*D110</f>
        <v>0</v>
      </c>
      <c r="F110" s="53"/>
    </row>
    <row r="111" spans="1:6" customFormat="1" ht="14.25" customHeight="1" x14ac:dyDescent="0.25">
      <c r="A111" s="56"/>
      <c r="B111" s="56"/>
      <c r="C111" s="48"/>
      <c r="D111" s="47"/>
      <c r="E111" s="48">
        <f t="shared" si="4"/>
        <v>0</v>
      </c>
      <c r="F111" s="53"/>
    </row>
    <row r="112" spans="1:6" customFormat="1" ht="14.25" customHeight="1" x14ac:dyDescent="0.25">
      <c r="A112" s="56"/>
      <c r="B112" s="56"/>
      <c r="C112" s="48"/>
      <c r="D112" s="47"/>
      <c r="E112" s="48">
        <f t="shared" si="4"/>
        <v>0</v>
      </c>
      <c r="F112" s="53"/>
    </row>
    <row r="113" spans="1:6" customFormat="1" ht="14.25" customHeight="1" x14ac:dyDescent="0.25">
      <c r="A113" s="56"/>
      <c r="B113" s="56"/>
      <c r="C113" s="48"/>
      <c r="D113" s="47"/>
      <c r="E113" s="48">
        <f t="shared" si="4"/>
        <v>0</v>
      </c>
      <c r="F113" s="53"/>
    </row>
    <row r="114" spans="1:6" customFormat="1" ht="14.25" customHeight="1" x14ac:dyDescent="0.25">
      <c r="A114" s="56"/>
      <c r="B114" s="56"/>
      <c r="C114" s="48"/>
      <c r="D114" s="47"/>
      <c r="E114" s="48">
        <f t="shared" si="4"/>
        <v>0</v>
      </c>
      <c r="F114" s="53"/>
    </row>
    <row r="115" spans="1:6" customFormat="1" ht="14.25" customHeight="1" x14ac:dyDescent="0.25">
      <c r="A115" s="56"/>
      <c r="B115" s="56"/>
      <c r="C115" s="48"/>
      <c r="D115" s="47"/>
      <c r="E115" s="48">
        <f t="shared" si="4"/>
        <v>0</v>
      </c>
      <c r="F115" s="53"/>
    </row>
    <row r="116" spans="1:6" customFormat="1" ht="14.25" customHeight="1" x14ac:dyDescent="0.25">
      <c r="A116" s="56"/>
      <c r="B116" s="56"/>
      <c r="C116" s="48"/>
      <c r="D116" s="47"/>
      <c r="E116" s="48">
        <f t="shared" si="4"/>
        <v>0</v>
      </c>
      <c r="F116" s="53"/>
    </row>
    <row r="117" spans="1:6" customFormat="1" ht="14.25" customHeight="1" x14ac:dyDescent="0.25">
      <c r="A117" s="56"/>
      <c r="B117" s="56"/>
      <c r="C117" s="48"/>
      <c r="D117" s="47"/>
      <c r="E117" s="48">
        <f t="shared" si="4"/>
        <v>0</v>
      </c>
      <c r="F117" s="53"/>
    </row>
    <row r="118" spans="1:6" customFormat="1" ht="14.25" customHeight="1" x14ac:dyDescent="0.25">
      <c r="A118" s="56"/>
      <c r="B118" s="56"/>
      <c r="C118" s="48"/>
      <c r="D118" s="47"/>
      <c r="E118" s="48">
        <f>B118*C118*D118</f>
        <v>0</v>
      </c>
      <c r="F118" s="53"/>
    </row>
    <row r="119" spans="1:6" customFormat="1" ht="14.25" customHeight="1" x14ac:dyDescent="0.3">
      <c r="A119" s="82" t="s">
        <v>42</v>
      </c>
      <c r="B119" s="85"/>
      <c r="C119" s="85"/>
      <c r="D119" s="85"/>
      <c r="E119" s="86"/>
      <c r="F119" s="49">
        <f>SUM(E109:E118)</f>
        <v>0</v>
      </c>
    </row>
    <row r="120" spans="1:6" customFormat="1" ht="14.25" customHeight="1" x14ac:dyDescent="0.25">
      <c r="A120" s="53"/>
      <c r="B120" s="53"/>
      <c r="C120" s="53"/>
      <c r="D120" s="53"/>
      <c r="E120" s="53"/>
      <c r="F120" s="53"/>
    </row>
    <row r="121" spans="1:6" customFormat="1" ht="14.25" customHeight="1" x14ac:dyDescent="0.25">
      <c r="A121" s="53"/>
      <c r="B121" s="53"/>
      <c r="C121" s="53"/>
      <c r="D121" s="53"/>
      <c r="E121" s="53"/>
      <c r="F121" s="53"/>
    </row>
    <row r="122" spans="1:6" customFormat="1" ht="14.25" customHeight="1" x14ac:dyDescent="0.3">
      <c r="A122" s="51" t="s">
        <v>46</v>
      </c>
      <c r="B122" s="57" t="s">
        <v>36</v>
      </c>
      <c r="C122" s="53"/>
      <c r="D122" s="53"/>
      <c r="E122" s="53"/>
      <c r="F122" s="53"/>
    </row>
    <row r="123" spans="1:6" customFormat="1" ht="14.25" customHeight="1" x14ac:dyDescent="0.3">
      <c r="A123" s="11"/>
      <c r="B123" s="11"/>
      <c r="C123" s="11"/>
      <c r="D123" s="11"/>
      <c r="E123" s="11"/>
      <c r="F123" s="11"/>
    </row>
    <row r="124" spans="1:6" s="53" customFormat="1" ht="14.4" x14ac:dyDescent="0.3">
      <c r="A124" s="87" t="s">
        <v>62</v>
      </c>
      <c r="B124" s="88"/>
      <c r="C124" s="88"/>
      <c r="D124" s="88"/>
      <c r="E124" s="88"/>
      <c r="F124" s="89"/>
    </row>
    <row r="125" spans="1:6" s="53" customFormat="1" ht="14.4" customHeight="1" x14ac:dyDescent="0.25">
      <c r="A125" s="91" t="s">
        <v>63</v>
      </c>
      <c r="B125" s="92"/>
      <c r="C125" s="92"/>
      <c r="D125" s="92"/>
      <c r="E125" s="92"/>
      <c r="F125" s="93"/>
    </row>
    <row r="126" spans="1:6" s="53" customFormat="1" ht="13.8" x14ac:dyDescent="0.25">
      <c r="A126" s="94"/>
      <c r="B126" s="95"/>
      <c r="C126" s="95"/>
      <c r="D126" s="95"/>
      <c r="E126" s="95"/>
      <c r="F126" s="96"/>
    </row>
    <row r="127" spans="1:6" s="53" customFormat="1" ht="13.8" x14ac:dyDescent="0.25">
      <c r="A127" s="94"/>
      <c r="B127" s="95"/>
      <c r="C127" s="95"/>
      <c r="D127" s="95"/>
      <c r="E127" s="95"/>
      <c r="F127" s="96"/>
    </row>
    <row r="128" spans="1:6" s="53" customFormat="1" ht="13.8" x14ac:dyDescent="0.25">
      <c r="A128" s="94"/>
      <c r="B128" s="95"/>
      <c r="C128" s="95"/>
      <c r="D128" s="95"/>
      <c r="E128" s="95"/>
      <c r="F128" s="96"/>
    </row>
    <row r="129" spans="1:6" s="53" customFormat="1" ht="13.8" x14ac:dyDescent="0.25">
      <c r="A129" s="94"/>
      <c r="B129" s="95"/>
      <c r="C129" s="95"/>
      <c r="D129" s="95"/>
      <c r="E129" s="95"/>
      <c r="F129" s="96"/>
    </row>
    <row r="130" spans="1:6" s="53" customFormat="1" ht="13.8" x14ac:dyDescent="0.25">
      <c r="A130" s="94"/>
      <c r="B130" s="95"/>
      <c r="C130" s="95"/>
      <c r="D130" s="95"/>
      <c r="E130" s="95"/>
      <c r="F130" s="96"/>
    </row>
    <row r="131" spans="1:6" s="53" customFormat="1" ht="13.8" x14ac:dyDescent="0.25">
      <c r="A131" s="94"/>
      <c r="B131" s="95"/>
      <c r="C131" s="95"/>
      <c r="D131" s="95"/>
      <c r="E131" s="95"/>
      <c r="F131" s="96"/>
    </row>
    <row r="132" spans="1:6" s="53" customFormat="1" ht="13.8" x14ac:dyDescent="0.25">
      <c r="A132" s="97"/>
      <c r="B132" s="98"/>
      <c r="C132" s="98"/>
      <c r="D132" s="98"/>
      <c r="E132" s="98"/>
      <c r="F132" s="99"/>
    </row>
    <row r="133" spans="1:6" s="53" customFormat="1" ht="13.8" x14ac:dyDescent="0.25"/>
    <row r="134" spans="1:6" s="53" customFormat="1" ht="13.8" x14ac:dyDescent="0.25"/>
    <row r="135" spans="1:6" customFormat="1" ht="14.25" customHeight="1" x14ac:dyDescent="0.25">
      <c r="A135" s="45" t="s">
        <v>37</v>
      </c>
      <c r="B135" s="45" t="s">
        <v>38</v>
      </c>
      <c r="C135" s="46" t="s">
        <v>39</v>
      </c>
      <c r="D135" s="46" t="s">
        <v>40</v>
      </c>
      <c r="E135" s="45" t="s">
        <v>41</v>
      </c>
      <c r="F135" s="52"/>
    </row>
    <row r="136" spans="1:6" customFormat="1" ht="14.25" customHeight="1" x14ac:dyDescent="0.25">
      <c r="A136" s="56"/>
      <c r="B136" s="56"/>
      <c r="C136" s="48"/>
      <c r="D136" s="47"/>
      <c r="E136" s="48">
        <f>B136*C136*D136</f>
        <v>0</v>
      </c>
      <c r="F136" s="53"/>
    </row>
    <row r="137" spans="1:6" customFormat="1" ht="14.25" customHeight="1" x14ac:dyDescent="0.25">
      <c r="A137" s="56"/>
      <c r="B137" s="56"/>
      <c r="C137" s="48"/>
      <c r="D137" s="47"/>
      <c r="E137" s="48">
        <f t="shared" ref="E137:E144" si="5">B137*C137*D137</f>
        <v>0</v>
      </c>
      <c r="F137" s="53"/>
    </row>
    <row r="138" spans="1:6" customFormat="1" ht="14.25" customHeight="1" x14ac:dyDescent="0.25">
      <c r="A138" s="56"/>
      <c r="B138" s="56"/>
      <c r="C138" s="48"/>
      <c r="D138" s="47"/>
      <c r="E138" s="48">
        <f t="shared" si="5"/>
        <v>0</v>
      </c>
      <c r="F138" s="53"/>
    </row>
    <row r="139" spans="1:6" customFormat="1" ht="14.25" customHeight="1" x14ac:dyDescent="0.25">
      <c r="A139" s="56"/>
      <c r="B139" s="56"/>
      <c r="C139" s="48"/>
      <c r="D139" s="47"/>
      <c r="E139" s="48">
        <f t="shared" si="5"/>
        <v>0</v>
      </c>
      <c r="F139" s="53"/>
    </row>
    <row r="140" spans="1:6" customFormat="1" ht="14.25" customHeight="1" x14ac:dyDescent="0.25">
      <c r="A140" s="56"/>
      <c r="B140" s="56"/>
      <c r="C140" s="48"/>
      <c r="D140" s="47"/>
      <c r="E140" s="48">
        <f t="shared" si="5"/>
        <v>0</v>
      </c>
      <c r="F140" s="53"/>
    </row>
    <row r="141" spans="1:6" customFormat="1" ht="14.25" customHeight="1" x14ac:dyDescent="0.25">
      <c r="A141" s="56"/>
      <c r="B141" s="56"/>
      <c r="C141" s="48"/>
      <c r="D141" s="47"/>
      <c r="E141" s="48">
        <f t="shared" si="5"/>
        <v>0</v>
      </c>
      <c r="F141" s="53"/>
    </row>
    <row r="142" spans="1:6" customFormat="1" ht="14.25" customHeight="1" x14ac:dyDescent="0.25">
      <c r="A142" s="56"/>
      <c r="B142" s="56"/>
      <c r="C142" s="48"/>
      <c r="D142" s="47"/>
      <c r="E142" s="48">
        <f t="shared" si="5"/>
        <v>0</v>
      </c>
      <c r="F142" s="53"/>
    </row>
    <row r="143" spans="1:6" customFormat="1" ht="14.25" customHeight="1" x14ac:dyDescent="0.25">
      <c r="A143" s="56"/>
      <c r="B143" s="56"/>
      <c r="C143" s="48"/>
      <c r="D143" s="47"/>
      <c r="E143" s="48">
        <f t="shared" si="5"/>
        <v>0</v>
      </c>
      <c r="F143" s="53"/>
    </row>
    <row r="144" spans="1:6" customFormat="1" ht="14.25" customHeight="1" x14ac:dyDescent="0.25">
      <c r="A144" s="56"/>
      <c r="B144" s="56"/>
      <c r="C144" s="48"/>
      <c r="D144" s="47"/>
      <c r="E144" s="48">
        <f t="shared" si="5"/>
        <v>0</v>
      </c>
      <c r="F144" s="53"/>
    </row>
    <row r="145" spans="1:6" customFormat="1" ht="14.25" customHeight="1" x14ac:dyDescent="0.25">
      <c r="A145" s="56"/>
      <c r="B145" s="56"/>
      <c r="C145" s="48"/>
      <c r="D145" s="47"/>
      <c r="E145" s="48">
        <f>B145*C145*D145</f>
        <v>0</v>
      </c>
      <c r="F145" s="53"/>
    </row>
    <row r="146" spans="1:6" customFormat="1" ht="14.25" customHeight="1" x14ac:dyDescent="0.3">
      <c r="A146" s="82" t="s">
        <v>42</v>
      </c>
      <c r="B146" s="85"/>
      <c r="C146" s="85"/>
      <c r="D146" s="85"/>
      <c r="E146" s="86"/>
      <c r="F146" s="49">
        <f>SUM(E136:E145)</f>
        <v>0</v>
      </c>
    </row>
    <row r="147" spans="1:6" customFormat="1" ht="14.25" customHeight="1" x14ac:dyDescent="0.25">
      <c r="A147" s="53"/>
      <c r="B147" s="53"/>
      <c r="C147" s="53"/>
      <c r="D147" s="53"/>
      <c r="E147" s="53"/>
      <c r="F147" s="53"/>
    </row>
    <row r="148" spans="1:6" customFormat="1" ht="14.25" customHeight="1" x14ac:dyDescent="0.25">
      <c r="A148" s="53"/>
      <c r="B148" s="53"/>
      <c r="C148" s="53"/>
      <c r="D148" s="53"/>
      <c r="E148" s="53"/>
      <c r="F148" s="53"/>
    </row>
    <row r="149" spans="1:6" customFormat="1" ht="14.25" customHeight="1" x14ac:dyDescent="0.3">
      <c r="A149" s="51" t="s">
        <v>47</v>
      </c>
      <c r="B149" s="57" t="s">
        <v>36</v>
      </c>
      <c r="C149" s="53"/>
      <c r="D149" s="53"/>
      <c r="E149" s="53"/>
      <c r="F149" s="53"/>
    </row>
    <row r="150" spans="1:6" customFormat="1" ht="14.25" customHeight="1" x14ac:dyDescent="0.3">
      <c r="A150" s="11"/>
      <c r="B150" s="11"/>
      <c r="C150" s="11"/>
      <c r="D150" s="11"/>
      <c r="E150" s="11"/>
      <c r="F150" s="11"/>
    </row>
    <row r="151" spans="1:6" s="53" customFormat="1" ht="14.4" x14ac:dyDescent="0.3">
      <c r="A151" s="87" t="s">
        <v>62</v>
      </c>
      <c r="B151" s="88"/>
      <c r="C151" s="88"/>
      <c r="D151" s="88"/>
      <c r="E151" s="88"/>
      <c r="F151" s="89"/>
    </row>
    <row r="152" spans="1:6" s="53" customFormat="1" ht="14.4" customHeight="1" x14ac:dyDescent="0.25">
      <c r="A152" s="91" t="s">
        <v>63</v>
      </c>
      <c r="B152" s="92"/>
      <c r="C152" s="92"/>
      <c r="D152" s="92"/>
      <c r="E152" s="92"/>
      <c r="F152" s="93"/>
    </row>
    <row r="153" spans="1:6" s="53" customFormat="1" ht="13.8" x14ac:dyDescent="0.25">
      <c r="A153" s="94"/>
      <c r="B153" s="95"/>
      <c r="C153" s="95"/>
      <c r="D153" s="95"/>
      <c r="E153" s="95"/>
      <c r="F153" s="96"/>
    </row>
    <row r="154" spans="1:6" s="53" customFormat="1" ht="13.8" x14ac:dyDescent="0.25">
      <c r="A154" s="94"/>
      <c r="B154" s="95"/>
      <c r="C154" s="95"/>
      <c r="D154" s="95"/>
      <c r="E154" s="95"/>
      <c r="F154" s="96"/>
    </row>
    <row r="155" spans="1:6" s="53" customFormat="1" ht="13.8" x14ac:dyDescent="0.25">
      <c r="A155" s="94"/>
      <c r="B155" s="95"/>
      <c r="C155" s="95"/>
      <c r="D155" s="95"/>
      <c r="E155" s="95"/>
      <c r="F155" s="96"/>
    </row>
    <row r="156" spans="1:6" s="53" customFormat="1" ht="13.8" x14ac:dyDescent="0.25">
      <c r="A156" s="94"/>
      <c r="B156" s="95"/>
      <c r="C156" s="95"/>
      <c r="D156" s="95"/>
      <c r="E156" s="95"/>
      <c r="F156" s="96"/>
    </row>
    <row r="157" spans="1:6" s="53" customFormat="1" ht="13.8" x14ac:dyDescent="0.25">
      <c r="A157" s="94"/>
      <c r="B157" s="95"/>
      <c r="C157" s="95"/>
      <c r="D157" s="95"/>
      <c r="E157" s="95"/>
      <c r="F157" s="96"/>
    </row>
    <row r="158" spans="1:6" s="53" customFormat="1" ht="13.8" x14ac:dyDescent="0.25">
      <c r="A158" s="94"/>
      <c r="B158" s="95"/>
      <c r="C158" s="95"/>
      <c r="D158" s="95"/>
      <c r="E158" s="95"/>
      <c r="F158" s="96"/>
    </row>
    <row r="159" spans="1:6" s="53" customFormat="1" ht="13.8" x14ac:dyDescent="0.25">
      <c r="A159" s="97"/>
      <c r="B159" s="98"/>
      <c r="C159" s="98"/>
      <c r="D159" s="98"/>
      <c r="E159" s="98"/>
      <c r="F159" s="99"/>
    </row>
    <row r="160" spans="1:6" s="53" customFormat="1" ht="13.8" x14ac:dyDescent="0.25"/>
    <row r="161" spans="1:6" s="53" customFormat="1" ht="13.8" x14ac:dyDescent="0.25"/>
    <row r="162" spans="1:6" customFormat="1" ht="14.25" customHeight="1" x14ac:dyDescent="0.25">
      <c r="A162" s="45" t="s">
        <v>37</v>
      </c>
      <c r="B162" s="45" t="s">
        <v>38</v>
      </c>
      <c r="C162" s="46" t="s">
        <v>39</v>
      </c>
      <c r="D162" s="46" t="s">
        <v>40</v>
      </c>
      <c r="E162" s="45" t="s">
        <v>41</v>
      </c>
      <c r="F162" s="52"/>
    </row>
    <row r="163" spans="1:6" customFormat="1" ht="14.25" customHeight="1" x14ac:dyDescent="0.25">
      <c r="A163" s="56"/>
      <c r="B163" s="56"/>
      <c r="C163" s="48"/>
      <c r="D163" s="47"/>
      <c r="E163" s="48">
        <f>B163*C163*D163</f>
        <v>0</v>
      </c>
      <c r="F163" s="53"/>
    </row>
    <row r="164" spans="1:6" customFormat="1" ht="14.25" customHeight="1" x14ac:dyDescent="0.25">
      <c r="A164" s="56"/>
      <c r="B164" s="56"/>
      <c r="C164" s="48"/>
      <c r="D164" s="47"/>
      <c r="E164" s="48">
        <f t="shared" ref="E164:E171" si="6">B164*C164*D164</f>
        <v>0</v>
      </c>
      <c r="F164" s="53"/>
    </row>
    <row r="165" spans="1:6" customFormat="1" ht="14.25" customHeight="1" x14ac:dyDescent="0.25">
      <c r="A165" s="56"/>
      <c r="B165" s="56"/>
      <c r="C165" s="48"/>
      <c r="D165" s="47"/>
      <c r="E165" s="48">
        <f t="shared" si="6"/>
        <v>0</v>
      </c>
      <c r="F165" s="53"/>
    </row>
    <row r="166" spans="1:6" customFormat="1" ht="14.25" customHeight="1" x14ac:dyDescent="0.25">
      <c r="A166" s="56"/>
      <c r="B166" s="56"/>
      <c r="C166" s="48"/>
      <c r="D166" s="47"/>
      <c r="E166" s="48">
        <f t="shared" si="6"/>
        <v>0</v>
      </c>
      <c r="F166" s="53"/>
    </row>
    <row r="167" spans="1:6" customFormat="1" ht="14.25" customHeight="1" x14ac:dyDescent="0.25">
      <c r="A167" s="56"/>
      <c r="B167" s="56"/>
      <c r="C167" s="48"/>
      <c r="D167" s="47"/>
      <c r="E167" s="48">
        <f t="shared" si="6"/>
        <v>0</v>
      </c>
      <c r="F167" s="53"/>
    </row>
    <row r="168" spans="1:6" customFormat="1" ht="14.25" customHeight="1" x14ac:dyDescent="0.25">
      <c r="A168" s="56"/>
      <c r="B168" s="56"/>
      <c r="C168" s="48"/>
      <c r="D168" s="47"/>
      <c r="E168" s="48">
        <f t="shared" si="6"/>
        <v>0</v>
      </c>
      <c r="F168" s="53"/>
    </row>
    <row r="169" spans="1:6" customFormat="1" ht="14.25" customHeight="1" x14ac:dyDescent="0.25">
      <c r="A169" s="56"/>
      <c r="B169" s="56"/>
      <c r="C169" s="48"/>
      <c r="D169" s="47"/>
      <c r="E169" s="48">
        <f t="shared" si="6"/>
        <v>0</v>
      </c>
      <c r="F169" s="53"/>
    </row>
    <row r="170" spans="1:6" customFormat="1" ht="14.25" customHeight="1" x14ac:dyDescent="0.25">
      <c r="A170" s="56"/>
      <c r="B170" s="56"/>
      <c r="C170" s="48"/>
      <c r="D170" s="47"/>
      <c r="E170" s="48">
        <f t="shared" si="6"/>
        <v>0</v>
      </c>
      <c r="F170" s="53"/>
    </row>
    <row r="171" spans="1:6" customFormat="1" ht="14.25" customHeight="1" x14ac:dyDescent="0.25">
      <c r="A171" s="56"/>
      <c r="B171" s="56"/>
      <c r="C171" s="48"/>
      <c r="D171" s="47"/>
      <c r="E171" s="48">
        <f t="shared" si="6"/>
        <v>0</v>
      </c>
      <c r="F171" s="53"/>
    </row>
    <row r="172" spans="1:6" customFormat="1" ht="14.25" customHeight="1" x14ac:dyDescent="0.25">
      <c r="A172" s="56"/>
      <c r="B172" s="56"/>
      <c r="C172" s="48"/>
      <c r="D172" s="47"/>
      <c r="E172" s="48">
        <f>B172*C172*D172</f>
        <v>0</v>
      </c>
      <c r="F172" s="53"/>
    </row>
    <row r="173" spans="1:6" customFormat="1" ht="14.25" customHeight="1" x14ac:dyDescent="0.3">
      <c r="A173" s="82" t="s">
        <v>42</v>
      </c>
      <c r="B173" s="85"/>
      <c r="C173" s="85"/>
      <c r="D173" s="85"/>
      <c r="E173" s="86"/>
      <c r="F173" s="49">
        <f>SUM(E163:E172)</f>
        <v>0</v>
      </c>
    </row>
    <row r="174" spans="1:6" customFormat="1" ht="14.25" customHeight="1" x14ac:dyDescent="0.25">
      <c r="A174" s="53"/>
      <c r="B174" s="53"/>
      <c r="C174" s="53"/>
      <c r="D174" s="53"/>
      <c r="E174" s="53"/>
      <c r="F174" s="53"/>
    </row>
    <row r="175" spans="1:6" customFormat="1" ht="14.25" customHeight="1" x14ac:dyDescent="0.25">
      <c r="A175" s="53"/>
      <c r="B175" s="53"/>
      <c r="C175" s="53"/>
      <c r="D175" s="53"/>
      <c r="E175" s="53"/>
      <c r="F175" s="53"/>
    </row>
    <row r="176" spans="1:6" customFormat="1" ht="14.25" customHeight="1" x14ac:dyDescent="0.3">
      <c r="A176" s="51" t="s">
        <v>48</v>
      </c>
      <c r="B176" s="57" t="s">
        <v>36</v>
      </c>
      <c r="C176" s="53"/>
      <c r="D176" s="53"/>
      <c r="E176" s="53"/>
      <c r="F176" s="53"/>
    </row>
    <row r="177" spans="1:6" customFormat="1" ht="14.25" customHeight="1" x14ac:dyDescent="0.3">
      <c r="A177" s="11"/>
      <c r="B177" s="11"/>
      <c r="C177" s="11"/>
      <c r="D177" s="11"/>
      <c r="E177" s="11"/>
      <c r="F177" s="11"/>
    </row>
    <row r="178" spans="1:6" s="53" customFormat="1" ht="14.4" x14ac:dyDescent="0.3">
      <c r="A178" s="87" t="s">
        <v>62</v>
      </c>
      <c r="B178" s="88"/>
      <c r="C178" s="88"/>
      <c r="D178" s="88"/>
      <c r="E178" s="88"/>
      <c r="F178" s="89"/>
    </row>
    <row r="179" spans="1:6" s="53" customFormat="1" ht="14.4" customHeight="1" x14ac:dyDescent="0.25">
      <c r="A179" s="91" t="s">
        <v>63</v>
      </c>
      <c r="B179" s="92"/>
      <c r="C179" s="92"/>
      <c r="D179" s="92"/>
      <c r="E179" s="92"/>
      <c r="F179" s="93"/>
    </row>
    <row r="180" spans="1:6" s="53" customFormat="1" ht="13.8" x14ac:dyDescent="0.25">
      <c r="A180" s="94"/>
      <c r="B180" s="95"/>
      <c r="C180" s="95"/>
      <c r="D180" s="95"/>
      <c r="E180" s="95"/>
      <c r="F180" s="96"/>
    </row>
    <row r="181" spans="1:6" s="53" customFormat="1" ht="13.8" x14ac:dyDescent="0.25">
      <c r="A181" s="94"/>
      <c r="B181" s="95"/>
      <c r="C181" s="95"/>
      <c r="D181" s="95"/>
      <c r="E181" s="95"/>
      <c r="F181" s="96"/>
    </row>
    <row r="182" spans="1:6" s="53" customFormat="1" ht="13.8" x14ac:dyDescent="0.25">
      <c r="A182" s="94"/>
      <c r="B182" s="95"/>
      <c r="C182" s="95"/>
      <c r="D182" s="95"/>
      <c r="E182" s="95"/>
      <c r="F182" s="96"/>
    </row>
    <row r="183" spans="1:6" s="53" customFormat="1" ht="13.8" x14ac:dyDescent="0.25">
      <c r="A183" s="94"/>
      <c r="B183" s="95"/>
      <c r="C183" s="95"/>
      <c r="D183" s="95"/>
      <c r="E183" s="95"/>
      <c r="F183" s="96"/>
    </row>
    <row r="184" spans="1:6" s="53" customFormat="1" ht="13.8" x14ac:dyDescent="0.25">
      <c r="A184" s="94"/>
      <c r="B184" s="95"/>
      <c r="C184" s="95"/>
      <c r="D184" s="95"/>
      <c r="E184" s="95"/>
      <c r="F184" s="96"/>
    </row>
    <row r="185" spans="1:6" s="53" customFormat="1" ht="13.8" x14ac:dyDescent="0.25">
      <c r="A185" s="94"/>
      <c r="B185" s="95"/>
      <c r="C185" s="95"/>
      <c r="D185" s="95"/>
      <c r="E185" s="95"/>
      <c r="F185" s="96"/>
    </row>
    <row r="186" spans="1:6" s="53" customFormat="1" ht="13.8" x14ac:dyDescent="0.25">
      <c r="A186" s="97"/>
      <c r="B186" s="98"/>
      <c r="C186" s="98"/>
      <c r="D186" s="98"/>
      <c r="E186" s="98"/>
      <c r="F186" s="99"/>
    </row>
    <row r="187" spans="1:6" s="53" customFormat="1" ht="13.8" x14ac:dyDescent="0.25"/>
    <row r="188" spans="1:6" s="53" customFormat="1" ht="13.8" x14ac:dyDescent="0.25"/>
    <row r="189" spans="1:6" customFormat="1" ht="14.25" customHeight="1" x14ac:dyDescent="0.25">
      <c r="A189" s="45" t="s">
        <v>37</v>
      </c>
      <c r="B189" s="45" t="s">
        <v>38</v>
      </c>
      <c r="C189" s="46" t="s">
        <v>39</v>
      </c>
      <c r="D189" s="46" t="s">
        <v>40</v>
      </c>
      <c r="E189" s="45" t="s">
        <v>41</v>
      </c>
      <c r="F189" s="52"/>
    </row>
    <row r="190" spans="1:6" customFormat="1" ht="14.25" customHeight="1" x14ac:dyDescent="0.25">
      <c r="A190" s="56"/>
      <c r="B190" s="56"/>
      <c r="C190" s="48"/>
      <c r="D190" s="47"/>
      <c r="E190" s="48">
        <f>B190*C190*D190</f>
        <v>0</v>
      </c>
      <c r="F190" s="53"/>
    </row>
    <row r="191" spans="1:6" customFormat="1" ht="14.25" customHeight="1" x14ac:dyDescent="0.25">
      <c r="A191" s="56"/>
      <c r="B191" s="56"/>
      <c r="C191" s="48"/>
      <c r="D191" s="47"/>
      <c r="E191" s="48">
        <f t="shared" ref="E191:E198" si="7">B191*C191*D191</f>
        <v>0</v>
      </c>
      <c r="F191" s="53"/>
    </row>
    <row r="192" spans="1:6" customFormat="1" ht="14.25" customHeight="1" x14ac:dyDescent="0.25">
      <c r="A192" s="56"/>
      <c r="B192" s="56"/>
      <c r="C192" s="48"/>
      <c r="D192" s="47"/>
      <c r="E192" s="48">
        <f t="shared" si="7"/>
        <v>0</v>
      </c>
      <c r="F192" s="53"/>
    </row>
    <row r="193" spans="1:6" customFormat="1" ht="14.25" customHeight="1" x14ac:dyDescent="0.25">
      <c r="A193" s="56"/>
      <c r="B193" s="56"/>
      <c r="C193" s="48"/>
      <c r="D193" s="47"/>
      <c r="E193" s="48">
        <f t="shared" si="7"/>
        <v>0</v>
      </c>
      <c r="F193" s="53"/>
    </row>
    <row r="194" spans="1:6" customFormat="1" ht="14.25" customHeight="1" x14ac:dyDescent="0.25">
      <c r="A194" s="56"/>
      <c r="B194" s="56"/>
      <c r="C194" s="48"/>
      <c r="D194" s="47"/>
      <c r="E194" s="48">
        <f t="shared" si="7"/>
        <v>0</v>
      </c>
      <c r="F194" s="53"/>
    </row>
    <row r="195" spans="1:6" customFormat="1" ht="14.25" customHeight="1" x14ac:dyDescent="0.25">
      <c r="A195" s="56"/>
      <c r="B195" s="56"/>
      <c r="C195" s="48"/>
      <c r="D195" s="47"/>
      <c r="E195" s="48">
        <f t="shared" si="7"/>
        <v>0</v>
      </c>
      <c r="F195" s="53"/>
    </row>
    <row r="196" spans="1:6" customFormat="1" ht="14.25" customHeight="1" x14ac:dyDescent="0.25">
      <c r="A196" s="56"/>
      <c r="B196" s="56"/>
      <c r="C196" s="48"/>
      <c r="D196" s="47"/>
      <c r="E196" s="48">
        <f t="shared" si="7"/>
        <v>0</v>
      </c>
      <c r="F196" s="53"/>
    </row>
    <row r="197" spans="1:6" customFormat="1" ht="14.25" customHeight="1" x14ac:dyDescent="0.25">
      <c r="A197" s="56"/>
      <c r="B197" s="56"/>
      <c r="C197" s="48"/>
      <c r="D197" s="47"/>
      <c r="E197" s="48">
        <f t="shared" si="7"/>
        <v>0</v>
      </c>
      <c r="F197" s="53"/>
    </row>
    <row r="198" spans="1:6" customFormat="1" ht="14.25" customHeight="1" x14ac:dyDescent="0.25">
      <c r="A198" s="56"/>
      <c r="B198" s="56"/>
      <c r="C198" s="48"/>
      <c r="D198" s="47"/>
      <c r="E198" s="48">
        <f t="shared" si="7"/>
        <v>0</v>
      </c>
      <c r="F198" s="53"/>
    </row>
    <row r="199" spans="1:6" customFormat="1" ht="14.25" customHeight="1" x14ac:dyDescent="0.25">
      <c r="A199" s="56"/>
      <c r="B199" s="56"/>
      <c r="C199" s="48"/>
      <c r="D199" s="47"/>
      <c r="E199" s="48">
        <f>B199*C199*D199</f>
        <v>0</v>
      </c>
      <c r="F199" s="53"/>
    </row>
    <row r="200" spans="1:6" customFormat="1" ht="14.25" customHeight="1" x14ac:dyDescent="0.3">
      <c r="A200" s="82" t="s">
        <v>42</v>
      </c>
      <c r="B200" s="85"/>
      <c r="C200" s="85"/>
      <c r="D200" s="85"/>
      <c r="E200" s="86"/>
      <c r="F200" s="49">
        <f>SUM(E190:E199)</f>
        <v>0</v>
      </c>
    </row>
    <row r="201" spans="1:6" customFormat="1" ht="14.25" customHeight="1" x14ac:dyDescent="0.25">
      <c r="A201" s="53"/>
      <c r="B201" s="53"/>
      <c r="C201" s="53"/>
      <c r="D201" s="53"/>
      <c r="E201" s="53"/>
      <c r="F201" s="53"/>
    </row>
    <row r="202" spans="1:6" customFormat="1" ht="14.25" customHeight="1" x14ac:dyDescent="0.25">
      <c r="A202" s="53"/>
      <c r="B202" s="53"/>
      <c r="C202" s="53"/>
      <c r="D202" s="53"/>
      <c r="E202" s="53"/>
      <c r="F202" s="53"/>
    </row>
    <row r="203" spans="1:6" customFormat="1" ht="14.25" customHeight="1" x14ac:dyDescent="0.3">
      <c r="A203" s="51" t="s">
        <v>49</v>
      </c>
      <c r="B203" s="57" t="s">
        <v>36</v>
      </c>
      <c r="C203" s="53"/>
      <c r="D203" s="53"/>
      <c r="E203" s="53"/>
      <c r="F203" s="53"/>
    </row>
    <row r="204" spans="1:6" customFormat="1" ht="14.25" customHeight="1" x14ac:dyDescent="0.3">
      <c r="A204" s="11"/>
      <c r="B204" s="11"/>
      <c r="C204" s="11"/>
      <c r="D204" s="11"/>
      <c r="E204" s="11"/>
      <c r="F204" s="11"/>
    </row>
    <row r="205" spans="1:6" s="53" customFormat="1" ht="14.4" x14ac:dyDescent="0.3">
      <c r="A205" s="87" t="s">
        <v>62</v>
      </c>
      <c r="B205" s="88"/>
      <c r="C205" s="88"/>
      <c r="D205" s="88"/>
      <c r="E205" s="88"/>
      <c r="F205" s="89"/>
    </row>
    <row r="206" spans="1:6" s="53" customFormat="1" ht="14.4" customHeight="1" x14ac:dyDescent="0.25">
      <c r="A206" s="91" t="s">
        <v>63</v>
      </c>
      <c r="B206" s="92"/>
      <c r="C206" s="92"/>
      <c r="D206" s="92"/>
      <c r="E206" s="92"/>
      <c r="F206" s="93"/>
    </row>
    <row r="207" spans="1:6" s="53" customFormat="1" ht="13.8" x14ac:dyDescent="0.25">
      <c r="A207" s="94"/>
      <c r="B207" s="95"/>
      <c r="C207" s="95"/>
      <c r="D207" s="95"/>
      <c r="E207" s="95"/>
      <c r="F207" s="96"/>
    </row>
    <row r="208" spans="1:6" s="53" customFormat="1" ht="13.8" x14ac:dyDescent="0.25">
      <c r="A208" s="94"/>
      <c r="B208" s="95"/>
      <c r="C208" s="95"/>
      <c r="D208" s="95"/>
      <c r="E208" s="95"/>
      <c r="F208" s="96"/>
    </row>
    <row r="209" spans="1:6" s="53" customFormat="1" ht="13.8" x14ac:dyDescent="0.25">
      <c r="A209" s="94"/>
      <c r="B209" s="95"/>
      <c r="C209" s="95"/>
      <c r="D209" s="95"/>
      <c r="E209" s="95"/>
      <c r="F209" s="96"/>
    </row>
    <row r="210" spans="1:6" s="53" customFormat="1" ht="13.8" x14ac:dyDescent="0.25">
      <c r="A210" s="94"/>
      <c r="B210" s="95"/>
      <c r="C210" s="95"/>
      <c r="D210" s="95"/>
      <c r="E210" s="95"/>
      <c r="F210" s="96"/>
    </row>
    <row r="211" spans="1:6" s="53" customFormat="1" ht="13.8" x14ac:dyDescent="0.25">
      <c r="A211" s="94"/>
      <c r="B211" s="95"/>
      <c r="C211" s="95"/>
      <c r="D211" s="95"/>
      <c r="E211" s="95"/>
      <c r="F211" s="96"/>
    </row>
    <row r="212" spans="1:6" s="53" customFormat="1" ht="13.8" x14ac:dyDescent="0.25">
      <c r="A212" s="94"/>
      <c r="B212" s="95"/>
      <c r="C212" s="95"/>
      <c r="D212" s="95"/>
      <c r="E212" s="95"/>
      <c r="F212" s="96"/>
    </row>
    <row r="213" spans="1:6" s="53" customFormat="1" ht="13.8" x14ac:dyDescent="0.25">
      <c r="A213" s="97"/>
      <c r="B213" s="98"/>
      <c r="C213" s="98"/>
      <c r="D213" s="98"/>
      <c r="E213" s="98"/>
      <c r="F213" s="99"/>
    </row>
    <row r="214" spans="1:6" s="53" customFormat="1" ht="13.8" x14ac:dyDescent="0.25"/>
    <row r="215" spans="1:6" s="53" customFormat="1" ht="13.8" x14ac:dyDescent="0.25"/>
    <row r="216" spans="1:6" customFormat="1" ht="14.25" customHeight="1" x14ac:dyDescent="0.25">
      <c r="A216" s="45" t="s">
        <v>37</v>
      </c>
      <c r="B216" s="45" t="s">
        <v>38</v>
      </c>
      <c r="C216" s="46" t="s">
        <v>39</v>
      </c>
      <c r="D216" s="46" t="s">
        <v>40</v>
      </c>
      <c r="E216" s="45" t="s">
        <v>41</v>
      </c>
      <c r="F216" s="52"/>
    </row>
    <row r="217" spans="1:6" customFormat="1" ht="14.25" customHeight="1" x14ac:dyDescent="0.25">
      <c r="A217" s="56"/>
      <c r="B217" s="56"/>
      <c r="C217" s="48"/>
      <c r="D217" s="47"/>
      <c r="E217" s="48">
        <f>B217*C217*D217</f>
        <v>0</v>
      </c>
      <c r="F217" s="53"/>
    </row>
    <row r="218" spans="1:6" customFormat="1" ht="14.25" customHeight="1" x14ac:dyDescent="0.25">
      <c r="A218" s="56"/>
      <c r="B218" s="56"/>
      <c r="C218" s="48"/>
      <c r="D218" s="47"/>
      <c r="E218" s="48">
        <f t="shared" ref="E218:E225" si="8">B218*C218*D218</f>
        <v>0</v>
      </c>
      <c r="F218" s="53"/>
    </row>
    <row r="219" spans="1:6" customFormat="1" ht="14.25" customHeight="1" x14ac:dyDescent="0.25">
      <c r="A219" s="56"/>
      <c r="B219" s="56"/>
      <c r="C219" s="48"/>
      <c r="D219" s="47"/>
      <c r="E219" s="48">
        <f t="shared" si="8"/>
        <v>0</v>
      </c>
      <c r="F219" s="53"/>
    </row>
    <row r="220" spans="1:6" customFormat="1" ht="14.25" customHeight="1" x14ac:dyDescent="0.25">
      <c r="A220" s="56"/>
      <c r="B220" s="56"/>
      <c r="C220" s="48"/>
      <c r="D220" s="47"/>
      <c r="E220" s="48">
        <f t="shared" si="8"/>
        <v>0</v>
      </c>
      <c r="F220" s="53"/>
    </row>
    <row r="221" spans="1:6" customFormat="1" ht="14.25" customHeight="1" x14ac:dyDescent="0.25">
      <c r="A221" s="56"/>
      <c r="B221" s="56"/>
      <c r="C221" s="48"/>
      <c r="D221" s="47"/>
      <c r="E221" s="48">
        <f t="shared" si="8"/>
        <v>0</v>
      </c>
      <c r="F221" s="53"/>
    </row>
    <row r="222" spans="1:6" customFormat="1" ht="14.25" customHeight="1" x14ac:dyDescent="0.25">
      <c r="A222" s="56"/>
      <c r="B222" s="56"/>
      <c r="C222" s="48"/>
      <c r="D222" s="47"/>
      <c r="E222" s="48">
        <f t="shared" si="8"/>
        <v>0</v>
      </c>
      <c r="F222" s="53"/>
    </row>
    <row r="223" spans="1:6" customFormat="1" ht="14.25" customHeight="1" x14ac:dyDescent="0.25">
      <c r="A223" s="56"/>
      <c r="B223" s="56"/>
      <c r="C223" s="48"/>
      <c r="D223" s="47"/>
      <c r="E223" s="48">
        <f t="shared" si="8"/>
        <v>0</v>
      </c>
      <c r="F223" s="53"/>
    </row>
    <row r="224" spans="1:6" customFormat="1" ht="14.25" customHeight="1" x14ac:dyDescent="0.25">
      <c r="A224" s="56"/>
      <c r="B224" s="56"/>
      <c r="C224" s="48"/>
      <c r="D224" s="47"/>
      <c r="E224" s="48">
        <f t="shared" si="8"/>
        <v>0</v>
      </c>
      <c r="F224" s="53"/>
    </row>
    <row r="225" spans="1:6" customFormat="1" ht="14.25" customHeight="1" x14ac:dyDescent="0.25">
      <c r="A225" s="56"/>
      <c r="B225" s="56"/>
      <c r="C225" s="48"/>
      <c r="D225" s="47"/>
      <c r="E225" s="48">
        <f t="shared" si="8"/>
        <v>0</v>
      </c>
      <c r="F225" s="53"/>
    </row>
    <row r="226" spans="1:6" customFormat="1" ht="14.25" customHeight="1" x14ac:dyDescent="0.25">
      <c r="A226" s="56"/>
      <c r="B226" s="56"/>
      <c r="C226" s="48"/>
      <c r="D226" s="47"/>
      <c r="E226" s="48">
        <f>B226*C226*D226</f>
        <v>0</v>
      </c>
      <c r="F226" s="53"/>
    </row>
    <row r="227" spans="1:6" customFormat="1" ht="14.25" customHeight="1" x14ac:dyDescent="0.3">
      <c r="A227" s="82" t="s">
        <v>42</v>
      </c>
      <c r="B227" s="85"/>
      <c r="C227" s="85"/>
      <c r="D227" s="85"/>
      <c r="E227" s="86"/>
      <c r="F227" s="49">
        <f>SUM(E217:E226)</f>
        <v>0</v>
      </c>
    </row>
    <row r="228" spans="1:6" customFormat="1" ht="14.25" customHeight="1" x14ac:dyDescent="0.25">
      <c r="A228" s="53"/>
      <c r="B228" s="53"/>
      <c r="C228" s="53"/>
      <c r="D228" s="53"/>
      <c r="E228" s="53"/>
      <c r="F228" s="53"/>
    </row>
    <row r="229" spans="1:6" customFormat="1" ht="14.25" customHeight="1" x14ac:dyDescent="0.25">
      <c r="A229" s="53"/>
      <c r="B229" s="53"/>
      <c r="C229" s="53"/>
      <c r="D229" s="53"/>
      <c r="E229" s="53"/>
      <c r="F229" s="53"/>
    </row>
    <row r="230" spans="1:6" customFormat="1" ht="14.25" customHeight="1" x14ac:dyDescent="0.3">
      <c r="A230" s="51" t="s">
        <v>50</v>
      </c>
      <c r="B230" s="57" t="s">
        <v>36</v>
      </c>
      <c r="C230" s="53"/>
      <c r="D230" s="53"/>
      <c r="E230" s="53"/>
      <c r="F230" s="53"/>
    </row>
    <row r="231" spans="1:6" customFormat="1" ht="14.25" customHeight="1" x14ac:dyDescent="0.3">
      <c r="A231" s="11"/>
      <c r="B231" s="11"/>
      <c r="C231" s="11"/>
      <c r="D231" s="11"/>
      <c r="E231" s="11"/>
      <c r="F231" s="11"/>
    </row>
    <row r="232" spans="1:6" s="53" customFormat="1" ht="14.4" x14ac:dyDescent="0.3">
      <c r="A232" s="87" t="s">
        <v>62</v>
      </c>
      <c r="B232" s="88"/>
      <c r="C232" s="88"/>
      <c r="D232" s="88"/>
      <c r="E232" s="88"/>
      <c r="F232" s="89"/>
    </row>
    <row r="233" spans="1:6" s="53" customFormat="1" ht="14.4" customHeight="1" x14ac:dyDescent="0.25">
      <c r="A233" s="91" t="s">
        <v>63</v>
      </c>
      <c r="B233" s="92"/>
      <c r="C233" s="92"/>
      <c r="D233" s="92"/>
      <c r="E233" s="92"/>
      <c r="F233" s="93"/>
    </row>
    <row r="234" spans="1:6" s="53" customFormat="1" ht="13.8" x14ac:dyDescent="0.25">
      <c r="A234" s="94"/>
      <c r="B234" s="95"/>
      <c r="C234" s="95"/>
      <c r="D234" s="95"/>
      <c r="E234" s="95"/>
      <c r="F234" s="96"/>
    </row>
    <row r="235" spans="1:6" s="53" customFormat="1" ht="13.8" x14ac:dyDescent="0.25">
      <c r="A235" s="94"/>
      <c r="B235" s="95"/>
      <c r="C235" s="95"/>
      <c r="D235" s="95"/>
      <c r="E235" s="95"/>
      <c r="F235" s="96"/>
    </row>
    <row r="236" spans="1:6" s="53" customFormat="1" ht="13.8" x14ac:dyDescent="0.25">
      <c r="A236" s="94"/>
      <c r="B236" s="95"/>
      <c r="C236" s="95"/>
      <c r="D236" s="95"/>
      <c r="E236" s="95"/>
      <c r="F236" s="96"/>
    </row>
    <row r="237" spans="1:6" s="53" customFormat="1" ht="13.8" x14ac:dyDescent="0.25">
      <c r="A237" s="94"/>
      <c r="B237" s="95"/>
      <c r="C237" s="95"/>
      <c r="D237" s="95"/>
      <c r="E237" s="95"/>
      <c r="F237" s="96"/>
    </row>
    <row r="238" spans="1:6" s="53" customFormat="1" ht="13.8" x14ac:dyDescent="0.25">
      <c r="A238" s="94"/>
      <c r="B238" s="95"/>
      <c r="C238" s="95"/>
      <c r="D238" s="95"/>
      <c r="E238" s="95"/>
      <c r="F238" s="96"/>
    </row>
    <row r="239" spans="1:6" s="53" customFormat="1" ht="13.8" x14ac:dyDescent="0.25">
      <c r="A239" s="94"/>
      <c r="B239" s="95"/>
      <c r="C239" s="95"/>
      <c r="D239" s="95"/>
      <c r="E239" s="95"/>
      <c r="F239" s="96"/>
    </row>
    <row r="240" spans="1:6" s="53" customFormat="1" ht="13.8" x14ac:dyDescent="0.25">
      <c r="A240" s="97"/>
      <c r="B240" s="98"/>
      <c r="C240" s="98"/>
      <c r="D240" s="98"/>
      <c r="E240" s="98"/>
      <c r="F240" s="99"/>
    </row>
    <row r="241" spans="1:6" s="53" customFormat="1" ht="13.8" x14ac:dyDescent="0.25"/>
    <row r="242" spans="1:6" s="53" customFormat="1" ht="13.8" x14ac:dyDescent="0.25"/>
    <row r="243" spans="1:6" customFormat="1" ht="14.25" customHeight="1" x14ac:dyDescent="0.25">
      <c r="A243" s="45" t="s">
        <v>37</v>
      </c>
      <c r="B243" s="45" t="s">
        <v>38</v>
      </c>
      <c r="C243" s="46" t="s">
        <v>39</v>
      </c>
      <c r="D243" s="46" t="s">
        <v>40</v>
      </c>
      <c r="E243" s="45" t="s">
        <v>41</v>
      </c>
      <c r="F243" s="52"/>
    </row>
    <row r="244" spans="1:6" customFormat="1" ht="14.25" customHeight="1" x14ac:dyDescent="0.25">
      <c r="A244" s="56"/>
      <c r="B244" s="56"/>
      <c r="C244" s="48"/>
      <c r="D244" s="47"/>
      <c r="E244" s="48">
        <f>B244*C244*D244</f>
        <v>0</v>
      </c>
      <c r="F244" s="53"/>
    </row>
    <row r="245" spans="1:6" customFormat="1" ht="14.25" customHeight="1" x14ac:dyDescent="0.25">
      <c r="A245" s="56"/>
      <c r="B245" s="56"/>
      <c r="C245" s="48"/>
      <c r="D245" s="47"/>
      <c r="E245" s="48">
        <f t="shared" ref="E245:E252" si="9">B245*C245*D245</f>
        <v>0</v>
      </c>
      <c r="F245" s="53"/>
    </row>
    <row r="246" spans="1:6" customFormat="1" ht="14.25" customHeight="1" x14ac:dyDescent="0.25">
      <c r="A246" s="56"/>
      <c r="B246" s="56"/>
      <c r="C246" s="48"/>
      <c r="D246" s="47"/>
      <c r="E246" s="48">
        <f t="shared" si="9"/>
        <v>0</v>
      </c>
      <c r="F246" s="53"/>
    </row>
    <row r="247" spans="1:6" customFormat="1" ht="14.25" customHeight="1" x14ac:dyDescent="0.25">
      <c r="A247" s="56"/>
      <c r="B247" s="56"/>
      <c r="C247" s="48"/>
      <c r="D247" s="47"/>
      <c r="E247" s="48">
        <f t="shared" si="9"/>
        <v>0</v>
      </c>
      <c r="F247" s="53"/>
    </row>
    <row r="248" spans="1:6" customFormat="1" ht="14.25" customHeight="1" x14ac:dyDescent="0.25">
      <c r="A248" s="56"/>
      <c r="B248" s="56"/>
      <c r="C248" s="48"/>
      <c r="D248" s="47"/>
      <c r="E248" s="48">
        <f t="shared" si="9"/>
        <v>0</v>
      </c>
      <c r="F248" s="53"/>
    </row>
    <row r="249" spans="1:6" customFormat="1" ht="14.25" customHeight="1" x14ac:dyDescent="0.25">
      <c r="A249" s="56"/>
      <c r="B249" s="56"/>
      <c r="C249" s="48"/>
      <c r="D249" s="47"/>
      <c r="E249" s="48">
        <f t="shared" si="9"/>
        <v>0</v>
      </c>
      <c r="F249" s="53"/>
    </row>
    <row r="250" spans="1:6" customFormat="1" ht="14.25" customHeight="1" x14ac:dyDescent="0.25">
      <c r="A250" s="56"/>
      <c r="B250" s="56"/>
      <c r="C250" s="48"/>
      <c r="D250" s="47"/>
      <c r="E250" s="48">
        <f t="shared" si="9"/>
        <v>0</v>
      </c>
      <c r="F250" s="53"/>
    </row>
    <row r="251" spans="1:6" customFormat="1" ht="14.25" customHeight="1" x14ac:dyDescent="0.25">
      <c r="A251" s="56"/>
      <c r="B251" s="56"/>
      <c r="C251" s="48"/>
      <c r="D251" s="47"/>
      <c r="E251" s="48">
        <f t="shared" si="9"/>
        <v>0</v>
      </c>
      <c r="F251" s="53"/>
    </row>
    <row r="252" spans="1:6" customFormat="1" ht="14.25" customHeight="1" x14ac:dyDescent="0.25">
      <c r="A252" s="56"/>
      <c r="B252" s="56"/>
      <c r="C252" s="48"/>
      <c r="D252" s="47"/>
      <c r="E252" s="48">
        <f t="shared" si="9"/>
        <v>0</v>
      </c>
      <c r="F252" s="53"/>
    </row>
    <row r="253" spans="1:6" customFormat="1" ht="14.25" customHeight="1" x14ac:dyDescent="0.25">
      <c r="A253" s="56"/>
      <c r="B253" s="56"/>
      <c r="C253" s="48"/>
      <c r="D253" s="47"/>
      <c r="E253" s="48">
        <f>B253*C253*D253</f>
        <v>0</v>
      </c>
      <c r="F253" s="53"/>
    </row>
    <row r="254" spans="1:6" customFormat="1" ht="14.25" customHeight="1" x14ac:dyDescent="0.3">
      <c r="A254" s="82" t="s">
        <v>42</v>
      </c>
      <c r="B254" s="85"/>
      <c r="C254" s="85"/>
      <c r="D254" s="85"/>
      <c r="E254" s="86"/>
      <c r="F254" s="49">
        <f>SUM(E244:E253)</f>
        <v>0</v>
      </c>
    </row>
    <row r="255" spans="1:6" customFormat="1" ht="14.25" customHeight="1" x14ac:dyDescent="0.25">
      <c r="A255" s="53"/>
      <c r="B255" s="53"/>
      <c r="C255" s="53"/>
      <c r="D255" s="53"/>
      <c r="E255" s="53"/>
      <c r="F255" s="53"/>
    </row>
    <row r="256" spans="1:6" customFormat="1" ht="14.25" customHeight="1" x14ac:dyDescent="0.25">
      <c r="A256" s="53"/>
      <c r="B256" s="53"/>
      <c r="C256" s="53"/>
      <c r="D256" s="53"/>
      <c r="E256" s="53"/>
      <c r="F256" s="53"/>
    </row>
    <row r="257" spans="1:6" customFormat="1" ht="14.25" customHeight="1" x14ac:dyDescent="0.3">
      <c r="A257" s="50" t="s">
        <v>51</v>
      </c>
      <c r="B257" s="53"/>
      <c r="C257" s="53"/>
      <c r="D257" s="53"/>
      <c r="E257" s="53"/>
      <c r="F257" s="53"/>
    </row>
    <row r="258" spans="1:6" customFormat="1" ht="14.25" customHeight="1" x14ac:dyDescent="0.25">
      <c r="A258" s="53"/>
      <c r="B258" s="53"/>
      <c r="C258" s="53"/>
      <c r="D258" s="53"/>
      <c r="E258" s="53"/>
      <c r="F258" s="53"/>
    </row>
    <row r="259" spans="1:6" customFormat="1" ht="14.25" customHeight="1" x14ac:dyDescent="0.3">
      <c r="A259" s="51" t="s">
        <v>52</v>
      </c>
      <c r="B259" s="57" t="s">
        <v>36</v>
      </c>
      <c r="C259" s="53"/>
      <c r="D259" s="53"/>
      <c r="E259" s="53"/>
      <c r="F259" s="53"/>
    </row>
    <row r="260" spans="1:6" customFormat="1" ht="14.25" customHeight="1" x14ac:dyDescent="0.3">
      <c r="A260" s="11"/>
      <c r="B260" s="11"/>
      <c r="C260" s="11"/>
      <c r="D260" s="11"/>
      <c r="E260" s="11"/>
      <c r="F260" s="11"/>
    </row>
    <row r="261" spans="1:6" s="53" customFormat="1" ht="14.4" x14ac:dyDescent="0.3">
      <c r="A261" s="87" t="s">
        <v>62</v>
      </c>
      <c r="B261" s="88"/>
      <c r="C261" s="88"/>
      <c r="D261" s="88"/>
      <c r="E261" s="88"/>
      <c r="F261" s="89"/>
    </row>
    <row r="262" spans="1:6" s="53" customFormat="1" ht="14.4" customHeight="1" x14ac:dyDescent="0.25">
      <c r="A262" s="91" t="s">
        <v>63</v>
      </c>
      <c r="B262" s="92"/>
      <c r="C262" s="92"/>
      <c r="D262" s="92"/>
      <c r="E262" s="92"/>
      <c r="F262" s="93"/>
    </row>
    <row r="263" spans="1:6" s="53" customFormat="1" ht="13.8" x14ac:dyDescent="0.25">
      <c r="A263" s="94"/>
      <c r="B263" s="95"/>
      <c r="C263" s="95"/>
      <c r="D263" s="95"/>
      <c r="E263" s="95"/>
      <c r="F263" s="96"/>
    </row>
    <row r="264" spans="1:6" s="53" customFormat="1" ht="13.8" x14ac:dyDescent="0.25">
      <c r="A264" s="94"/>
      <c r="B264" s="95"/>
      <c r="C264" s="95"/>
      <c r="D264" s="95"/>
      <c r="E264" s="95"/>
      <c r="F264" s="96"/>
    </row>
    <row r="265" spans="1:6" s="53" customFormat="1" ht="13.8" x14ac:dyDescent="0.25">
      <c r="A265" s="94"/>
      <c r="B265" s="95"/>
      <c r="C265" s="95"/>
      <c r="D265" s="95"/>
      <c r="E265" s="95"/>
      <c r="F265" s="96"/>
    </row>
    <row r="266" spans="1:6" s="53" customFormat="1" ht="13.8" x14ac:dyDescent="0.25">
      <c r="A266" s="94"/>
      <c r="B266" s="95"/>
      <c r="C266" s="95"/>
      <c r="D266" s="95"/>
      <c r="E266" s="95"/>
      <c r="F266" s="96"/>
    </row>
    <row r="267" spans="1:6" s="53" customFormat="1" ht="13.8" x14ac:dyDescent="0.25">
      <c r="A267" s="94"/>
      <c r="B267" s="95"/>
      <c r="C267" s="95"/>
      <c r="D267" s="95"/>
      <c r="E267" s="95"/>
      <c r="F267" s="96"/>
    </row>
    <row r="268" spans="1:6" s="53" customFormat="1" ht="13.8" x14ac:dyDescent="0.25">
      <c r="A268" s="94"/>
      <c r="B268" s="95"/>
      <c r="C268" s="95"/>
      <c r="D268" s="95"/>
      <c r="E268" s="95"/>
      <c r="F268" s="96"/>
    </row>
    <row r="269" spans="1:6" s="53" customFormat="1" ht="13.8" x14ac:dyDescent="0.25">
      <c r="A269" s="97"/>
      <c r="B269" s="98"/>
      <c r="C269" s="98"/>
      <c r="D269" s="98"/>
      <c r="E269" s="98"/>
      <c r="F269" s="99"/>
    </row>
    <row r="270" spans="1:6" s="53" customFormat="1" ht="13.8" x14ac:dyDescent="0.25"/>
    <row r="271" spans="1:6" s="53" customFormat="1" ht="13.8" x14ac:dyDescent="0.25"/>
    <row r="272" spans="1:6" customFormat="1" ht="14.25" customHeight="1" x14ac:dyDescent="0.25">
      <c r="A272" s="45" t="s">
        <v>37</v>
      </c>
      <c r="B272" s="45" t="s">
        <v>38</v>
      </c>
      <c r="C272" s="46" t="s">
        <v>39</v>
      </c>
      <c r="D272" s="46" t="s">
        <v>40</v>
      </c>
      <c r="E272" s="45" t="s">
        <v>41</v>
      </c>
      <c r="F272" s="52"/>
    </row>
    <row r="273" spans="1:6" customFormat="1" ht="14.25" customHeight="1" x14ac:dyDescent="0.25">
      <c r="A273" s="56"/>
      <c r="B273" s="56"/>
      <c r="C273" s="48"/>
      <c r="D273" s="47"/>
      <c r="E273" s="48">
        <f>B273*C273*D273</f>
        <v>0</v>
      </c>
      <c r="F273" s="53"/>
    </row>
    <row r="274" spans="1:6" customFormat="1" ht="14.25" customHeight="1" x14ac:dyDescent="0.25">
      <c r="A274" s="56"/>
      <c r="B274" s="56"/>
      <c r="C274" s="48"/>
      <c r="D274" s="47"/>
      <c r="E274" s="48">
        <f t="shared" ref="E274:E281" si="10">B274*C274*D274</f>
        <v>0</v>
      </c>
      <c r="F274" s="53"/>
    </row>
    <row r="275" spans="1:6" customFormat="1" ht="14.25" customHeight="1" x14ac:dyDescent="0.25">
      <c r="A275" s="56"/>
      <c r="B275" s="56"/>
      <c r="C275" s="48"/>
      <c r="D275" s="47"/>
      <c r="E275" s="48">
        <f t="shared" si="10"/>
        <v>0</v>
      </c>
      <c r="F275" s="53"/>
    </row>
    <row r="276" spans="1:6" customFormat="1" ht="14.25" customHeight="1" x14ac:dyDescent="0.25">
      <c r="A276" s="56"/>
      <c r="B276" s="56"/>
      <c r="C276" s="48"/>
      <c r="D276" s="47"/>
      <c r="E276" s="48">
        <f t="shared" si="10"/>
        <v>0</v>
      </c>
      <c r="F276" s="53"/>
    </row>
    <row r="277" spans="1:6" customFormat="1" ht="14.25" customHeight="1" x14ac:dyDescent="0.25">
      <c r="A277" s="56"/>
      <c r="B277" s="56"/>
      <c r="C277" s="48"/>
      <c r="D277" s="47"/>
      <c r="E277" s="48">
        <f t="shared" si="10"/>
        <v>0</v>
      </c>
      <c r="F277" s="53"/>
    </row>
    <row r="278" spans="1:6" customFormat="1" ht="14.25" customHeight="1" x14ac:dyDescent="0.25">
      <c r="A278" s="56"/>
      <c r="B278" s="56"/>
      <c r="C278" s="48"/>
      <c r="D278" s="47"/>
      <c r="E278" s="48">
        <f t="shared" si="10"/>
        <v>0</v>
      </c>
      <c r="F278" s="53"/>
    </row>
    <row r="279" spans="1:6" customFormat="1" ht="14.25" customHeight="1" x14ac:dyDescent="0.25">
      <c r="A279" s="56"/>
      <c r="B279" s="56"/>
      <c r="C279" s="48"/>
      <c r="D279" s="47"/>
      <c r="E279" s="48">
        <f t="shared" si="10"/>
        <v>0</v>
      </c>
      <c r="F279" s="53"/>
    </row>
    <row r="280" spans="1:6" customFormat="1" ht="14.25" customHeight="1" x14ac:dyDescent="0.25">
      <c r="A280" s="56"/>
      <c r="B280" s="56"/>
      <c r="C280" s="48"/>
      <c r="D280" s="47"/>
      <c r="E280" s="48">
        <f t="shared" si="10"/>
        <v>0</v>
      </c>
      <c r="F280" s="53"/>
    </row>
    <row r="281" spans="1:6" customFormat="1" ht="14.25" customHeight="1" x14ac:dyDescent="0.25">
      <c r="A281" s="56"/>
      <c r="B281" s="56"/>
      <c r="C281" s="48"/>
      <c r="D281" s="47"/>
      <c r="E281" s="48">
        <f t="shared" si="10"/>
        <v>0</v>
      </c>
      <c r="F281" s="53"/>
    </row>
    <row r="282" spans="1:6" customFormat="1" ht="14.25" customHeight="1" x14ac:dyDescent="0.25">
      <c r="A282" s="56"/>
      <c r="B282" s="56"/>
      <c r="C282" s="48"/>
      <c r="D282" s="47"/>
      <c r="E282" s="48">
        <f>B282*C282*D282</f>
        <v>0</v>
      </c>
      <c r="F282" s="53"/>
    </row>
    <row r="283" spans="1:6" customFormat="1" ht="14.25" customHeight="1" x14ac:dyDescent="0.3">
      <c r="A283" s="82" t="s">
        <v>42</v>
      </c>
      <c r="B283" s="85"/>
      <c r="C283" s="85"/>
      <c r="D283" s="85"/>
      <c r="E283" s="86"/>
      <c r="F283" s="49">
        <f>SUM(E273:E282)</f>
        <v>0</v>
      </c>
    </row>
    <row r="284" spans="1:6" customFormat="1" ht="14.25" customHeight="1" x14ac:dyDescent="0.25">
      <c r="A284" s="53"/>
      <c r="B284" s="53"/>
      <c r="C284" s="53"/>
      <c r="D284" s="53"/>
      <c r="E284" s="53"/>
      <c r="F284" s="53"/>
    </row>
    <row r="285" spans="1:6" customFormat="1" ht="14.25" customHeight="1" x14ac:dyDescent="0.25">
      <c r="A285" s="53"/>
      <c r="B285" s="53"/>
      <c r="C285" s="53"/>
      <c r="D285" s="53"/>
      <c r="E285" s="53"/>
      <c r="F285" s="53"/>
    </row>
    <row r="286" spans="1:6" customFormat="1" ht="14.25" customHeight="1" x14ac:dyDescent="0.3">
      <c r="A286" s="51" t="s">
        <v>53</v>
      </c>
      <c r="B286" s="57" t="s">
        <v>36</v>
      </c>
      <c r="C286" s="53"/>
      <c r="D286" s="53"/>
      <c r="E286" s="53"/>
      <c r="F286" s="53"/>
    </row>
    <row r="287" spans="1:6" customFormat="1" ht="14.25" customHeight="1" x14ac:dyDescent="0.3">
      <c r="A287" s="11"/>
      <c r="B287" s="11"/>
      <c r="C287" s="11"/>
      <c r="D287" s="11"/>
      <c r="E287" s="11"/>
      <c r="F287" s="11"/>
    </row>
    <row r="288" spans="1:6" s="53" customFormat="1" ht="14.4" x14ac:dyDescent="0.3">
      <c r="A288" s="87" t="s">
        <v>62</v>
      </c>
      <c r="B288" s="88"/>
      <c r="C288" s="88"/>
      <c r="D288" s="88"/>
      <c r="E288" s="88"/>
      <c r="F288" s="89"/>
    </row>
    <row r="289" spans="1:6" s="53" customFormat="1" ht="14.4" customHeight="1" x14ac:dyDescent="0.25">
      <c r="A289" s="91" t="s">
        <v>63</v>
      </c>
      <c r="B289" s="92"/>
      <c r="C289" s="92"/>
      <c r="D289" s="92"/>
      <c r="E289" s="92"/>
      <c r="F289" s="93"/>
    </row>
    <row r="290" spans="1:6" s="53" customFormat="1" ht="13.8" x14ac:dyDescent="0.25">
      <c r="A290" s="94"/>
      <c r="B290" s="95"/>
      <c r="C290" s="95"/>
      <c r="D290" s="95"/>
      <c r="E290" s="95"/>
      <c r="F290" s="96"/>
    </row>
    <row r="291" spans="1:6" s="53" customFormat="1" ht="13.8" x14ac:dyDescent="0.25">
      <c r="A291" s="94"/>
      <c r="B291" s="95"/>
      <c r="C291" s="95"/>
      <c r="D291" s="95"/>
      <c r="E291" s="95"/>
      <c r="F291" s="96"/>
    </row>
    <row r="292" spans="1:6" s="53" customFormat="1" ht="13.8" x14ac:dyDescent="0.25">
      <c r="A292" s="94"/>
      <c r="B292" s="95"/>
      <c r="C292" s="95"/>
      <c r="D292" s="95"/>
      <c r="E292" s="95"/>
      <c r="F292" s="96"/>
    </row>
    <row r="293" spans="1:6" s="53" customFormat="1" ht="13.8" x14ac:dyDescent="0.25">
      <c r="A293" s="94"/>
      <c r="B293" s="95"/>
      <c r="C293" s="95"/>
      <c r="D293" s="95"/>
      <c r="E293" s="95"/>
      <c r="F293" s="96"/>
    </row>
    <row r="294" spans="1:6" s="53" customFormat="1" ht="13.8" x14ac:dyDescent="0.25">
      <c r="A294" s="94"/>
      <c r="B294" s="95"/>
      <c r="C294" s="95"/>
      <c r="D294" s="95"/>
      <c r="E294" s="95"/>
      <c r="F294" s="96"/>
    </row>
    <row r="295" spans="1:6" s="53" customFormat="1" ht="13.8" x14ac:dyDescent="0.25">
      <c r="A295" s="94"/>
      <c r="B295" s="95"/>
      <c r="C295" s="95"/>
      <c r="D295" s="95"/>
      <c r="E295" s="95"/>
      <c r="F295" s="96"/>
    </row>
    <row r="296" spans="1:6" s="53" customFormat="1" ht="13.8" x14ac:dyDescent="0.25">
      <c r="A296" s="97"/>
      <c r="B296" s="98"/>
      <c r="C296" s="98"/>
      <c r="D296" s="98"/>
      <c r="E296" s="98"/>
      <c r="F296" s="99"/>
    </row>
    <row r="297" spans="1:6" s="53" customFormat="1" ht="13.8" x14ac:dyDescent="0.25"/>
    <row r="298" spans="1:6" s="53" customFormat="1" ht="13.8" x14ac:dyDescent="0.25"/>
    <row r="299" spans="1:6" customFormat="1" ht="14.25" customHeight="1" x14ac:dyDescent="0.25">
      <c r="A299" s="45" t="s">
        <v>37</v>
      </c>
      <c r="B299" s="45" t="s">
        <v>38</v>
      </c>
      <c r="C299" s="46" t="s">
        <v>39</v>
      </c>
      <c r="D299" s="46" t="s">
        <v>40</v>
      </c>
      <c r="E299" s="45" t="s">
        <v>41</v>
      </c>
      <c r="F299" s="52"/>
    </row>
    <row r="300" spans="1:6" customFormat="1" ht="14.25" customHeight="1" x14ac:dyDescent="0.25">
      <c r="A300" s="56"/>
      <c r="B300" s="56"/>
      <c r="C300" s="48"/>
      <c r="D300" s="47"/>
      <c r="E300" s="48">
        <f>B300*C300*D300</f>
        <v>0</v>
      </c>
      <c r="F300" s="53"/>
    </row>
    <row r="301" spans="1:6" customFormat="1" ht="14.25" customHeight="1" x14ac:dyDescent="0.25">
      <c r="A301" s="56"/>
      <c r="B301" s="56"/>
      <c r="C301" s="48"/>
      <c r="D301" s="47"/>
      <c r="E301" s="48">
        <f t="shared" ref="E301:E308" si="11">B301*C301*D301</f>
        <v>0</v>
      </c>
      <c r="F301" s="53"/>
    </row>
    <row r="302" spans="1:6" customFormat="1" ht="14.25" customHeight="1" x14ac:dyDescent="0.25">
      <c r="A302" s="56"/>
      <c r="B302" s="56"/>
      <c r="C302" s="48"/>
      <c r="D302" s="47"/>
      <c r="E302" s="48">
        <f t="shared" si="11"/>
        <v>0</v>
      </c>
      <c r="F302" s="53"/>
    </row>
    <row r="303" spans="1:6" customFormat="1" ht="14.25" customHeight="1" x14ac:dyDescent="0.25">
      <c r="A303" s="56"/>
      <c r="B303" s="56"/>
      <c r="C303" s="48"/>
      <c r="D303" s="47"/>
      <c r="E303" s="48">
        <f t="shared" si="11"/>
        <v>0</v>
      </c>
      <c r="F303" s="53"/>
    </row>
    <row r="304" spans="1:6" customFormat="1" ht="14.25" customHeight="1" x14ac:dyDescent="0.25">
      <c r="A304" s="56"/>
      <c r="B304" s="56"/>
      <c r="C304" s="48"/>
      <c r="D304" s="47"/>
      <c r="E304" s="48">
        <f t="shared" si="11"/>
        <v>0</v>
      </c>
      <c r="F304" s="53"/>
    </row>
    <row r="305" spans="1:6" customFormat="1" ht="14.25" customHeight="1" x14ac:dyDescent="0.25">
      <c r="A305" s="56"/>
      <c r="B305" s="56"/>
      <c r="C305" s="48"/>
      <c r="D305" s="47"/>
      <c r="E305" s="48">
        <f t="shared" si="11"/>
        <v>0</v>
      </c>
      <c r="F305" s="53"/>
    </row>
    <row r="306" spans="1:6" customFormat="1" ht="14.25" customHeight="1" x14ac:dyDescent="0.25">
      <c r="A306" s="56"/>
      <c r="B306" s="56"/>
      <c r="C306" s="48"/>
      <c r="D306" s="47"/>
      <c r="E306" s="48">
        <f t="shared" si="11"/>
        <v>0</v>
      </c>
      <c r="F306" s="53"/>
    </row>
    <row r="307" spans="1:6" customFormat="1" ht="14.25" customHeight="1" x14ac:dyDescent="0.25">
      <c r="A307" s="56"/>
      <c r="B307" s="56"/>
      <c r="C307" s="48"/>
      <c r="D307" s="47"/>
      <c r="E307" s="48">
        <f t="shared" si="11"/>
        <v>0</v>
      </c>
      <c r="F307" s="53"/>
    </row>
    <row r="308" spans="1:6" customFormat="1" ht="14.25" customHeight="1" x14ac:dyDescent="0.25">
      <c r="A308" s="56"/>
      <c r="B308" s="56"/>
      <c r="C308" s="48"/>
      <c r="D308" s="47"/>
      <c r="E308" s="48">
        <f t="shared" si="11"/>
        <v>0</v>
      </c>
      <c r="F308" s="53"/>
    </row>
    <row r="309" spans="1:6" customFormat="1" ht="14.25" customHeight="1" x14ac:dyDescent="0.25">
      <c r="A309" s="56"/>
      <c r="B309" s="56"/>
      <c r="C309" s="48"/>
      <c r="D309" s="47"/>
      <c r="E309" s="48">
        <f>B309*C309*D309</f>
        <v>0</v>
      </c>
      <c r="F309" s="53"/>
    </row>
    <row r="310" spans="1:6" customFormat="1" ht="14.25" customHeight="1" x14ac:dyDescent="0.3">
      <c r="A310" s="82" t="s">
        <v>42</v>
      </c>
      <c r="B310" s="85"/>
      <c r="C310" s="85"/>
      <c r="D310" s="85"/>
      <c r="E310" s="86"/>
      <c r="F310" s="49">
        <f>SUM(E300:E309)</f>
        <v>0</v>
      </c>
    </row>
    <row r="311" spans="1:6" customFormat="1" ht="14.25" customHeight="1" x14ac:dyDescent="0.25">
      <c r="A311" s="53"/>
      <c r="B311" s="53"/>
      <c r="C311" s="53"/>
      <c r="D311" s="53"/>
      <c r="E311" s="53"/>
      <c r="F311" s="53"/>
    </row>
    <row r="312" spans="1:6" customFormat="1" ht="14.25" customHeight="1" x14ac:dyDescent="0.25">
      <c r="A312" s="53"/>
      <c r="B312" s="53"/>
      <c r="C312" s="53"/>
      <c r="D312" s="53"/>
      <c r="E312" s="53"/>
      <c r="F312" s="53"/>
    </row>
    <row r="313" spans="1:6" customFormat="1" ht="14.25" customHeight="1" x14ac:dyDescent="0.3">
      <c r="A313" s="51" t="s">
        <v>54</v>
      </c>
      <c r="B313" s="57" t="s">
        <v>36</v>
      </c>
      <c r="C313" s="53"/>
      <c r="D313" s="53"/>
      <c r="E313" s="53"/>
      <c r="F313" s="53"/>
    </row>
    <row r="314" spans="1:6" customFormat="1" ht="14.25" customHeight="1" x14ac:dyDescent="0.3">
      <c r="A314" s="11"/>
      <c r="B314" s="11"/>
      <c r="C314" s="11"/>
      <c r="D314" s="11"/>
      <c r="E314" s="11"/>
      <c r="F314" s="11"/>
    </row>
    <row r="315" spans="1:6" s="53" customFormat="1" ht="14.4" x14ac:dyDescent="0.3">
      <c r="A315" s="87" t="s">
        <v>62</v>
      </c>
      <c r="B315" s="88"/>
      <c r="C315" s="88"/>
      <c r="D315" s="88"/>
      <c r="E315" s="88"/>
      <c r="F315" s="89"/>
    </row>
    <row r="316" spans="1:6" s="53" customFormat="1" ht="14.4" customHeight="1" x14ac:dyDescent="0.25">
      <c r="A316" s="91" t="s">
        <v>63</v>
      </c>
      <c r="B316" s="92"/>
      <c r="C316" s="92"/>
      <c r="D316" s="92"/>
      <c r="E316" s="92"/>
      <c r="F316" s="93"/>
    </row>
    <row r="317" spans="1:6" s="53" customFormat="1" ht="13.8" x14ac:dyDescent="0.25">
      <c r="A317" s="94"/>
      <c r="B317" s="95"/>
      <c r="C317" s="95"/>
      <c r="D317" s="95"/>
      <c r="E317" s="95"/>
      <c r="F317" s="96"/>
    </row>
    <row r="318" spans="1:6" s="53" customFormat="1" ht="13.8" x14ac:dyDescent="0.25">
      <c r="A318" s="94"/>
      <c r="B318" s="95"/>
      <c r="C318" s="95"/>
      <c r="D318" s="95"/>
      <c r="E318" s="95"/>
      <c r="F318" s="96"/>
    </row>
    <row r="319" spans="1:6" s="53" customFormat="1" ht="13.8" x14ac:dyDescent="0.25">
      <c r="A319" s="94"/>
      <c r="B319" s="95"/>
      <c r="C319" s="95"/>
      <c r="D319" s="95"/>
      <c r="E319" s="95"/>
      <c r="F319" s="96"/>
    </row>
    <row r="320" spans="1:6" s="53" customFormat="1" ht="13.8" x14ac:dyDescent="0.25">
      <c r="A320" s="94"/>
      <c r="B320" s="95"/>
      <c r="C320" s="95"/>
      <c r="D320" s="95"/>
      <c r="E320" s="95"/>
      <c r="F320" s="96"/>
    </row>
    <row r="321" spans="1:6" s="53" customFormat="1" ht="13.8" x14ac:dyDescent="0.25">
      <c r="A321" s="94"/>
      <c r="B321" s="95"/>
      <c r="C321" s="95"/>
      <c r="D321" s="95"/>
      <c r="E321" s="95"/>
      <c r="F321" s="96"/>
    </row>
    <row r="322" spans="1:6" s="53" customFormat="1" ht="13.8" x14ac:dyDescent="0.25">
      <c r="A322" s="94"/>
      <c r="B322" s="95"/>
      <c r="C322" s="95"/>
      <c r="D322" s="95"/>
      <c r="E322" s="95"/>
      <c r="F322" s="96"/>
    </row>
    <row r="323" spans="1:6" s="53" customFormat="1" ht="13.8" x14ac:dyDescent="0.25">
      <c r="A323" s="97"/>
      <c r="B323" s="98"/>
      <c r="C323" s="98"/>
      <c r="D323" s="98"/>
      <c r="E323" s="98"/>
      <c r="F323" s="99"/>
    </row>
    <row r="324" spans="1:6" s="53" customFormat="1" ht="13.8" x14ac:dyDescent="0.25"/>
    <row r="325" spans="1:6" s="53" customFormat="1" ht="13.8" x14ac:dyDescent="0.25"/>
    <row r="326" spans="1:6" customFormat="1" ht="14.25" customHeight="1" x14ac:dyDescent="0.25">
      <c r="A326" s="45" t="s">
        <v>37</v>
      </c>
      <c r="B326" s="45" t="s">
        <v>38</v>
      </c>
      <c r="C326" s="46" t="s">
        <v>39</v>
      </c>
      <c r="D326" s="46" t="s">
        <v>40</v>
      </c>
      <c r="E326" s="45" t="s">
        <v>41</v>
      </c>
      <c r="F326" s="52"/>
    </row>
    <row r="327" spans="1:6" customFormat="1" ht="14.25" customHeight="1" x14ac:dyDescent="0.25">
      <c r="A327" s="56"/>
      <c r="B327" s="56"/>
      <c r="C327" s="48"/>
      <c r="D327" s="47"/>
      <c r="E327" s="48">
        <f>B327*C327*D327</f>
        <v>0</v>
      </c>
      <c r="F327" s="53"/>
    </row>
    <row r="328" spans="1:6" customFormat="1" ht="14.25" customHeight="1" x14ac:dyDescent="0.25">
      <c r="A328" s="56"/>
      <c r="B328" s="56"/>
      <c r="C328" s="48"/>
      <c r="D328" s="47"/>
      <c r="E328" s="48">
        <f t="shared" ref="E328:E335" si="12">B328*C328*D328</f>
        <v>0</v>
      </c>
      <c r="F328" s="53"/>
    </row>
    <row r="329" spans="1:6" customFormat="1" ht="14.25" customHeight="1" x14ac:dyDescent="0.25">
      <c r="A329" s="56"/>
      <c r="B329" s="56"/>
      <c r="C329" s="48"/>
      <c r="D329" s="47"/>
      <c r="E329" s="48">
        <f t="shared" si="12"/>
        <v>0</v>
      </c>
      <c r="F329" s="53"/>
    </row>
    <row r="330" spans="1:6" customFormat="1" ht="14.25" customHeight="1" x14ac:dyDescent="0.25">
      <c r="A330" s="56"/>
      <c r="B330" s="56"/>
      <c r="C330" s="48"/>
      <c r="D330" s="47"/>
      <c r="E330" s="48">
        <f t="shared" si="12"/>
        <v>0</v>
      </c>
      <c r="F330" s="53"/>
    </row>
    <row r="331" spans="1:6" customFormat="1" ht="14.25" customHeight="1" x14ac:dyDescent="0.25">
      <c r="A331" s="56"/>
      <c r="B331" s="56"/>
      <c r="C331" s="48"/>
      <c r="D331" s="47"/>
      <c r="E331" s="48">
        <f t="shared" si="12"/>
        <v>0</v>
      </c>
      <c r="F331" s="53"/>
    </row>
    <row r="332" spans="1:6" customFormat="1" ht="14.25" customHeight="1" x14ac:dyDescent="0.25">
      <c r="A332" s="56"/>
      <c r="B332" s="56"/>
      <c r="C332" s="48"/>
      <c r="D332" s="47"/>
      <c r="E332" s="48">
        <f t="shared" si="12"/>
        <v>0</v>
      </c>
      <c r="F332" s="53"/>
    </row>
    <row r="333" spans="1:6" customFormat="1" ht="14.25" customHeight="1" x14ac:dyDescent="0.25">
      <c r="A333" s="56"/>
      <c r="B333" s="56"/>
      <c r="C333" s="48"/>
      <c r="D333" s="47"/>
      <c r="E333" s="48">
        <f t="shared" si="12"/>
        <v>0</v>
      </c>
      <c r="F333" s="53"/>
    </row>
    <row r="334" spans="1:6" customFormat="1" ht="14.25" customHeight="1" x14ac:dyDescent="0.25">
      <c r="A334" s="56"/>
      <c r="B334" s="56"/>
      <c r="C334" s="48"/>
      <c r="D334" s="47"/>
      <c r="E334" s="48">
        <f t="shared" si="12"/>
        <v>0</v>
      </c>
      <c r="F334" s="53"/>
    </row>
    <row r="335" spans="1:6" customFormat="1" ht="14.25" customHeight="1" x14ac:dyDescent="0.25">
      <c r="A335" s="56"/>
      <c r="B335" s="56"/>
      <c r="C335" s="48"/>
      <c r="D335" s="47"/>
      <c r="E335" s="48">
        <f t="shared" si="12"/>
        <v>0</v>
      </c>
      <c r="F335" s="53"/>
    </row>
    <row r="336" spans="1:6" customFormat="1" ht="14.25" customHeight="1" x14ac:dyDescent="0.25">
      <c r="A336" s="56"/>
      <c r="B336" s="56"/>
      <c r="C336" s="48"/>
      <c r="D336" s="47"/>
      <c r="E336" s="48">
        <f>B336*C336*D336</f>
        <v>0</v>
      </c>
      <c r="F336" s="53"/>
    </row>
    <row r="337" spans="1:6" customFormat="1" ht="14.25" customHeight="1" x14ac:dyDescent="0.3">
      <c r="A337" s="82" t="s">
        <v>42</v>
      </c>
      <c r="B337" s="85"/>
      <c r="C337" s="85"/>
      <c r="D337" s="85"/>
      <c r="E337" s="86"/>
      <c r="F337" s="49">
        <f>SUM(E327:E336)</f>
        <v>0</v>
      </c>
    </row>
    <row r="338" spans="1:6" customFormat="1" ht="14.25" customHeight="1" x14ac:dyDescent="0.25">
      <c r="A338" s="53"/>
      <c r="B338" s="53"/>
      <c r="C338" s="53"/>
      <c r="D338" s="53"/>
      <c r="E338" s="53"/>
      <c r="F338" s="53"/>
    </row>
    <row r="339" spans="1:6" customFormat="1" ht="14.25" customHeight="1" x14ac:dyDescent="0.25">
      <c r="A339" s="53"/>
      <c r="B339" s="53"/>
      <c r="C339" s="53"/>
      <c r="D339" s="53"/>
      <c r="E339" s="53"/>
      <c r="F339" s="53"/>
    </row>
    <row r="340" spans="1:6" customFormat="1" ht="14.25" customHeight="1" x14ac:dyDescent="0.3">
      <c r="A340" s="51" t="s">
        <v>55</v>
      </c>
      <c r="B340" s="57" t="s">
        <v>36</v>
      </c>
      <c r="C340" s="53"/>
      <c r="D340" s="53"/>
      <c r="E340" s="53"/>
      <c r="F340" s="53"/>
    </row>
    <row r="341" spans="1:6" customFormat="1" ht="14.25" customHeight="1" x14ac:dyDescent="0.3">
      <c r="A341" s="11"/>
      <c r="B341" s="11"/>
      <c r="C341" s="11"/>
      <c r="D341" s="11"/>
      <c r="E341" s="11"/>
      <c r="F341" s="11"/>
    </row>
    <row r="342" spans="1:6" s="53" customFormat="1" ht="14.4" x14ac:dyDescent="0.3">
      <c r="A342" s="87" t="s">
        <v>62</v>
      </c>
      <c r="B342" s="88"/>
      <c r="C342" s="88"/>
      <c r="D342" s="88"/>
      <c r="E342" s="88"/>
      <c r="F342" s="89"/>
    </row>
    <row r="343" spans="1:6" s="53" customFormat="1" ht="14.4" customHeight="1" x14ac:dyDescent="0.25">
      <c r="A343" s="91" t="s">
        <v>63</v>
      </c>
      <c r="B343" s="92"/>
      <c r="C343" s="92"/>
      <c r="D343" s="92"/>
      <c r="E343" s="92"/>
      <c r="F343" s="93"/>
    </row>
    <row r="344" spans="1:6" s="53" customFormat="1" ht="13.8" x14ac:dyDescent="0.25">
      <c r="A344" s="94"/>
      <c r="B344" s="95"/>
      <c r="C344" s="95"/>
      <c r="D344" s="95"/>
      <c r="E344" s="95"/>
      <c r="F344" s="96"/>
    </row>
    <row r="345" spans="1:6" s="53" customFormat="1" ht="13.8" x14ac:dyDescent="0.25">
      <c r="A345" s="94"/>
      <c r="B345" s="95"/>
      <c r="C345" s="95"/>
      <c r="D345" s="95"/>
      <c r="E345" s="95"/>
      <c r="F345" s="96"/>
    </row>
    <row r="346" spans="1:6" s="53" customFormat="1" ht="13.8" x14ac:dyDescent="0.25">
      <c r="A346" s="94"/>
      <c r="B346" s="95"/>
      <c r="C346" s="95"/>
      <c r="D346" s="95"/>
      <c r="E346" s="95"/>
      <c r="F346" s="96"/>
    </row>
    <row r="347" spans="1:6" s="53" customFormat="1" ht="13.8" x14ac:dyDescent="0.25">
      <c r="A347" s="94"/>
      <c r="B347" s="95"/>
      <c r="C347" s="95"/>
      <c r="D347" s="95"/>
      <c r="E347" s="95"/>
      <c r="F347" s="96"/>
    </row>
    <row r="348" spans="1:6" s="53" customFormat="1" ht="13.8" x14ac:dyDescent="0.25">
      <c r="A348" s="94"/>
      <c r="B348" s="95"/>
      <c r="C348" s="95"/>
      <c r="D348" s="95"/>
      <c r="E348" s="95"/>
      <c r="F348" s="96"/>
    </row>
    <row r="349" spans="1:6" s="53" customFormat="1" ht="13.8" x14ac:dyDescent="0.25">
      <c r="A349" s="94"/>
      <c r="B349" s="95"/>
      <c r="C349" s="95"/>
      <c r="D349" s="95"/>
      <c r="E349" s="95"/>
      <c r="F349" s="96"/>
    </row>
    <row r="350" spans="1:6" s="53" customFormat="1" ht="13.8" x14ac:dyDescent="0.25">
      <c r="A350" s="97"/>
      <c r="B350" s="98"/>
      <c r="C350" s="98"/>
      <c r="D350" s="98"/>
      <c r="E350" s="98"/>
      <c r="F350" s="99"/>
    </row>
    <row r="351" spans="1:6" s="53" customFormat="1" ht="13.8" x14ac:dyDescent="0.25"/>
    <row r="352" spans="1:6" s="53" customFormat="1" ht="13.8" x14ac:dyDescent="0.25"/>
    <row r="353" spans="1:6" customFormat="1" ht="14.25" customHeight="1" x14ac:dyDescent="0.25">
      <c r="A353" s="45" t="s">
        <v>37</v>
      </c>
      <c r="B353" s="45" t="s">
        <v>38</v>
      </c>
      <c r="C353" s="46" t="s">
        <v>39</v>
      </c>
      <c r="D353" s="46" t="s">
        <v>40</v>
      </c>
      <c r="E353" s="45" t="s">
        <v>41</v>
      </c>
      <c r="F353" s="52"/>
    </row>
    <row r="354" spans="1:6" customFormat="1" ht="14.25" customHeight="1" x14ac:dyDescent="0.25">
      <c r="A354" s="56"/>
      <c r="B354" s="56"/>
      <c r="C354" s="48"/>
      <c r="D354" s="47"/>
      <c r="E354" s="48">
        <f>B354*C354*D354</f>
        <v>0</v>
      </c>
      <c r="F354" s="53"/>
    </row>
    <row r="355" spans="1:6" customFormat="1" ht="14.25" customHeight="1" x14ac:dyDescent="0.25">
      <c r="A355" s="56"/>
      <c r="B355" s="56"/>
      <c r="C355" s="48"/>
      <c r="D355" s="47"/>
      <c r="E355" s="48">
        <f t="shared" ref="E355:E362" si="13">B355*C355*D355</f>
        <v>0</v>
      </c>
      <c r="F355" s="53"/>
    </row>
    <row r="356" spans="1:6" customFormat="1" ht="14.25" customHeight="1" x14ac:dyDescent="0.25">
      <c r="A356" s="56"/>
      <c r="B356" s="56"/>
      <c r="C356" s="48"/>
      <c r="D356" s="47"/>
      <c r="E356" s="48">
        <f t="shared" si="13"/>
        <v>0</v>
      </c>
      <c r="F356" s="53"/>
    </row>
    <row r="357" spans="1:6" customFormat="1" ht="14.25" customHeight="1" x14ac:dyDescent="0.25">
      <c r="A357" s="56"/>
      <c r="B357" s="56"/>
      <c r="C357" s="48"/>
      <c r="D357" s="47"/>
      <c r="E357" s="48">
        <f t="shared" si="13"/>
        <v>0</v>
      </c>
      <c r="F357" s="53"/>
    </row>
    <row r="358" spans="1:6" customFormat="1" ht="14.25" customHeight="1" x14ac:dyDescent="0.25">
      <c r="A358" s="56"/>
      <c r="B358" s="56"/>
      <c r="C358" s="48"/>
      <c r="D358" s="47"/>
      <c r="E358" s="48">
        <f t="shared" si="13"/>
        <v>0</v>
      </c>
      <c r="F358" s="53"/>
    </row>
    <row r="359" spans="1:6" customFormat="1" ht="14.25" customHeight="1" x14ac:dyDescent="0.25">
      <c r="A359" s="56"/>
      <c r="B359" s="56"/>
      <c r="C359" s="48"/>
      <c r="D359" s="47"/>
      <c r="E359" s="48">
        <f t="shared" si="13"/>
        <v>0</v>
      </c>
      <c r="F359" s="53"/>
    </row>
    <row r="360" spans="1:6" customFormat="1" ht="14.25" customHeight="1" x14ac:dyDescent="0.25">
      <c r="A360" s="56"/>
      <c r="B360" s="56"/>
      <c r="C360" s="48"/>
      <c r="D360" s="47"/>
      <c r="E360" s="48">
        <f t="shared" si="13"/>
        <v>0</v>
      </c>
      <c r="F360" s="53"/>
    </row>
    <row r="361" spans="1:6" customFormat="1" ht="14.25" customHeight="1" x14ac:dyDescent="0.25">
      <c r="A361" s="56"/>
      <c r="B361" s="56"/>
      <c r="C361" s="48"/>
      <c r="D361" s="47"/>
      <c r="E361" s="48">
        <f t="shared" si="13"/>
        <v>0</v>
      </c>
      <c r="F361" s="53"/>
    </row>
    <row r="362" spans="1:6" customFormat="1" ht="14.25" customHeight="1" x14ac:dyDescent="0.25">
      <c r="A362" s="56"/>
      <c r="B362" s="56"/>
      <c r="C362" s="48"/>
      <c r="D362" s="47"/>
      <c r="E362" s="48">
        <f t="shared" si="13"/>
        <v>0</v>
      </c>
      <c r="F362" s="53"/>
    </row>
    <row r="363" spans="1:6" customFormat="1" ht="14.25" customHeight="1" x14ac:dyDescent="0.25">
      <c r="A363" s="56"/>
      <c r="B363" s="56"/>
      <c r="C363" s="48"/>
      <c r="D363" s="47"/>
      <c r="E363" s="48">
        <f>B363*C363*D363</f>
        <v>0</v>
      </c>
      <c r="F363" s="53"/>
    </row>
    <row r="364" spans="1:6" customFormat="1" ht="14.25" customHeight="1" x14ac:dyDescent="0.3">
      <c r="A364" s="82" t="s">
        <v>42</v>
      </c>
      <c r="B364" s="85"/>
      <c r="C364" s="85"/>
      <c r="D364" s="85"/>
      <c r="E364" s="86"/>
      <c r="F364" s="49">
        <f>SUM(E354:E363)</f>
        <v>0</v>
      </c>
    </row>
    <row r="365" spans="1:6" customFormat="1" ht="14.25" customHeight="1" x14ac:dyDescent="0.25">
      <c r="A365" s="53"/>
      <c r="B365" s="53"/>
      <c r="C365" s="53"/>
      <c r="D365" s="53"/>
      <c r="E365" s="53"/>
      <c r="F365" s="53"/>
    </row>
    <row r="366" spans="1:6" customFormat="1" ht="14.25" customHeight="1" x14ac:dyDescent="0.25">
      <c r="A366" s="53"/>
      <c r="B366" s="53"/>
      <c r="C366" s="53"/>
      <c r="D366" s="53"/>
      <c r="E366" s="53"/>
      <c r="F366" s="53"/>
    </row>
    <row r="367" spans="1:6" customFormat="1" ht="14.25" customHeight="1" x14ac:dyDescent="0.3">
      <c r="A367" s="51" t="s">
        <v>56</v>
      </c>
      <c r="B367" s="57" t="s">
        <v>36</v>
      </c>
      <c r="C367" s="53"/>
      <c r="D367" s="53"/>
      <c r="E367" s="53"/>
      <c r="F367" s="53"/>
    </row>
    <row r="368" spans="1:6" customFormat="1" ht="14.25" customHeight="1" x14ac:dyDescent="0.3">
      <c r="A368" s="11"/>
      <c r="B368" s="11"/>
      <c r="C368" s="11"/>
      <c r="D368" s="11"/>
      <c r="E368" s="11"/>
      <c r="F368" s="11"/>
    </row>
    <row r="369" spans="1:6" s="53" customFormat="1" ht="14.4" x14ac:dyDescent="0.3">
      <c r="A369" s="87" t="s">
        <v>62</v>
      </c>
      <c r="B369" s="88"/>
      <c r="C369" s="88"/>
      <c r="D369" s="88"/>
      <c r="E369" s="88"/>
      <c r="F369" s="89"/>
    </row>
    <row r="370" spans="1:6" s="53" customFormat="1" ht="14.4" customHeight="1" x14ac:dyDescent="0.25">
      <c r="A370" s="91" t="s">
        <v>63</v>
      </c>
      <c r="B370" s="92"/>
      <c r="C370" s="92"/>
      <c r="D370" s="92"/>
      <c r="E370" s="92"/>
      <c r="F370" s="93"/>
    </row>
    <row r="371" spans="1:6" s="53" customFormat="1" ht="13.8" x14ac:dyDescent="0.25">
      <c r="A371" s="94"/>
      <c r="B371" s="95"/>
      <c r="C371" s="95"/>
      <c r="D371" s="95"/>
      <c r="E371" s="95"/>
      <c r="F371" s="96"/>
    </row>
    <row r="372" spans="1:6" s="53" customFormat="1" ht="13.8" x14ac:dyDescent="0.25">
      <c r="A372" s="94"/>
      <c r="B372" s="95"/>
      <c r="C372" s="95"/>
      <c r="D372" s="95"/>
      <c r="E372" s="95"/>
      <c r="F372" s="96"/>
    </row>
    <row r="373" spans="1:6" s="53" customFormat="1" ht="13.8" x14ac:dyDescent="0.25">
      <c r="A373" s="94"/>
      <c r="B373" s="95"/>
      <c r="C373" s="95"/>
      <c r="D373" s="95"/>
      <c r="E373" s="95"/>
      <c r="F373" s="96"/>
    </row>
    <row r="374" spans="1:6" s="53" customFormat="1" ht="13.8" x14ac:dyDescent="0.25">
      <c r="A374" s="94"/>
      <c r="B374" s="95"/>
      <c r="C374" s="95"/>
      <c r="D374" s="95"/>
      <c r="E374" s="95"/>
      <c r="F374" s="96"/>
    </row>
    <row r="375" spans="1:6" s="53" customFormat="1" ht="13.8" x14ac:dyDescent="0.25">
      <c r="A375" s="94"/>
      <c r="B375" s="95"/>
      <c r="C375" s="95"/>
      <c r="D375" s="95"/>
      <c r="E375" s="95"/>
      <c r="F375" s="96"/>
    </row>
    <row r="376" spans="1:6" s="53" customFormat="1" ht="13.8" x14ac:dyDescent="0.25">
      <c r="A376" s="94"/>
      <c r="B376" s="95"/>
      <c r="C376" s="95"/>
      <c r="D376" s="95"/>
      <c r="E376" s="95"/>
      <c r="F376" s="96"/>
    </row>
    <row r="377" spans="1:6" s="53" customFormat="1" ht="13.8" x14ac:dyDescent="0.25">
      <c r="A377" s="97"/>
      <c r="B377" s="98"/>
      <c r="C377" s="98"/>
      <c r="D377" s="98"/>
      <c r="E377" s="98"/>
      <c r="F377" s="99"/>
    </row>
    <row r="378" spans="1:6" s="53" customFormat="1" ht="13.8" x14ac:dyDescent="0.25"/>
    <row r="379" spans="1:6" s="53" customFormat="1" ht="13.8" x14ac:dyDescent="0.25"/>
    <row r="380" spans="1:6" customFormat="1" ht="14.25" customHeight="1" x14ac:dyDescent="0.25">
      <c r="A380" s="45" t="s">
        <v>37</v>
      </c>
      <c r="B380" s="45" t="s">
        <v>38</v>
      </c>
      <c r="C380" s="46" t="s">
        <v>39</v>
      </c>
      <c r="D380" s="46" t="s">
        <v>40</v>
      </c>
      <c r="E380" s="45" t="s">
        <v>41</v>
      </c>
      <c r="F380" s="52"/>
    </row>
    <row r="381" spans="1:6" customFormat="1" ht="14.25" customHeight="1" x14ac:dyDescent="0.25">
      <c r="A381" s="56"/>
      <c r="B381" s="56"/>
      <c r="C381" s="48"/>
      <c r="D381" s="47"/>
      <c r="E381" s="48">
        <f>B381*C381*D381</f>
        <v>0</v>
      </c>
      <c r="F381" s="53"/>
    </row>
    <row r="382" spans="1:6" customFormat="1" ht="14.25" customHeight="1" x14ac:dyDescent="0.25">
      <c r="A382" s="56"/>
      <c r="B382" s="56"/>
      <c r="C382" s="48"/>
      <c r="D382" s="47"/>
      <c r="E382" s="48">
        <f t="shared" ref="E382:E389" si="14">B382*C382*D382</f>
        <v>0</v>
      </c>
      <c r="F382" s="53"/>
    </row>
    <row r="383" spans="1:6" customFormat="1" ht="14.25" customHeight="1" x14ac:dyDescent="0.25">
      <c r="A383" s="56"/>
      <c r="B383" s="56"/>
      <c r="C383" s="48"/>
      <c r="D383" s="47"/>
      <c r="E383" s="48">
        <f t="shared" si="14"/>
        <v>0</v>
      </c>
      <c r="F383" s="53"/>
    </row>
    <row r="384" spans="1:6" customFormat="1" ht="14.25" customHeight="1" x14ac:dyDescent="0.25">
      <c r="A384" s="56"/>
      <c r="B384" s="56"/>
      <c r="C384" s="48"/>
      <c r="D384" s="47"/>
      <c r="E384" s="48">
        <f t="shared" si="14"/>
        <v>0</v>
      </c>
      <c r="F384" s="53"/>
    </row>
    <row r="385" spans="1:6" customFormat="1" ht="14.25" customHeight="1" x14ac:dyDescent="0.25">
      <c r="A385" s="56"/>
      <c r="B385" s="56"/>
      <c r="C385" s="48"/>
      <c r="D385" s="47"/>
      <c r="E385" s="48">
        <f t="shared" si="14"/>
        <v>0</v>
      </c>
      <c r="F385" s="53"/>
    </row>
    <row r="386" spans="1:6" customFormat="1" ht="14.25" customHeight="1" x14ac:dyDescent="0.25">
      <c r="A386" s="56"/>
      <c r="B386" s="56"/>
      <c r="C386" s="48"/>
      <c r="D386" s="47"/>
      <c r="E386" s="48">
        <f t="shared" si="14"/>
        <v>0</v>
      </c>
      <c r="F386" s="53"/>
    </row>
    <row r="387" spans="1:6" customFormat="1" ht="14.25" customHeight="1" x14ac:dyDescent="0.25">
      <c r="A387" s="56"/>
      <c r="B387" s="56"/>
      <c r="C387" s="48"/>
      <c r="D387" s="47"/>
      <c r="E387" s="48">
        <f t="shared" si="14"/>
        <v>0</v>
      </c>
      <c r="F387" s="53"/>
    </row>
    <row r="388" spans="1:6" customFormat="1" ht="14.25" customHeight="1" x14ac:dyDescent="0.25">
      <c r="A388" s="56"/>
      <c r="B388" s="56"/>
      <c r="C388" s="48"/>
      <c r="D388" s="47"/>
      <c r="E388" s="48">
        <f t="shared" si="14"/>
        <v>0</v>
      </c>
      <c r="F388" s="53"/>
    </row>
    <row r="389" spans="1:6" customFormat="1" ht="14.25" customHeight="1" x14ac:dyDescent="0.25">
      <c r="A389" s="56"/>
      <c r="B389" s="56"/>
      <c r="C389" s="48"/>
      <c r="D389" s="47"/>
      <c r="E389" s="48">
        <f t="shared" si="14"/>
        <v>0</v>
      </c>
      <c r="F389" s="53"/>
    </row>
    <row r="390" spans="1:6" customFormat="1" ht="14.25" customHeight="1" x14ac:dyDescent="0.25">
      <c r="A390" s="56"/>
      <c r="B390" s="56"/>
      <c r="C390" s="48"/>
      <c r="D390" s="47"/>
      <c r="E390" s="48">
        <f>B390*C390*D390</f>
        <v>0</v>
      </c>
      <c r="F390" s="53"/>
    </row>
    <row r="391" spans="1:6" customFormat="1" ht="14.25" customHeight="1" x14ac:dyDescent="0.3">
      <c r="A391" s="82" t="s">
        <v>42</v>
      </c>
      <c r="B391" s="85"/>
      <c r="C391" s="85"/>
      <c r="D391" s="85"/>
      <c r="E391" s="86"/>
      <c r="F391" s="49">
        <f>SUM(E381:E390)</f>
        <v>0</v>
      </c>
    </row>
    <row r="392" spans="1:6" customFormat="1" ht="14.25" customHeight="1" x14ac:dyDescent="0.25">
      <c r="A392" s="53"/>
      <c r="B392" s="53"/>
      <c r="C392" s="53"/>
      <c r="D392" s="53"/>
      <c r="E392" s="53"/>
      <c r="F392" s="53"/>
    </row>
    <row r="393" spans="1:6" customFormat="1" ht="14.25" customHeight="1" x14ac:dyDescent="0.25">
      <c r="A393" s="53"/>
      <c r="B393" s="53"/>
      <c r="C393" s="53"/>
      <c r="D393" s="53"/>
      <c r="E393" s="53"/>
      <c r="F393" s="53"/>
    </row>
    <row r="394" spans="1:6" customFormat="1" ht="14.25" customHeight="1" x14ac:dyDescent="0.3">
      <c r="A394" s="51" t="s">
        <v>57</v>
      </c>
      <c r="B394" s="57" t="s">
        <v>36</v>
      </c>
      <c r="C394" s="53"/>
      <c r="D394" s="53"/>
      <c r="E394" s="53"/>
      <c r="F394" s="53"/>
    </row>
    <row r="395" spans="1:6" customFormat="1" ht="14.25" customHeight="1" x14ac:dyDescent="0.3">
      <c r="A395" s="11"/>
      <c r="B395" s="11"/>
      <c r="C395" s="11"/>
      <c r="D395" s="11"/>
      <c r="E395" s="11"/>
      <c r="F395" s="11"/>
    </row>
    <row r="396" spans="1:6" s="53" customFormat="1" ht="14.4" x14ac:dyDescent="0.3">
      <c r="A396" s="87" t="s">
        <v>62</v>
      </c>
      <c r="B396" s="88"/>
      <c r="C396" s="88"/>
      <c r="D396" s="88"/>
      <c r="E396" s="88"/>
      <c r="F396" s="89"/>
    </row>
    <row r="397" spans="1:6" s="53" customFormat="1" ht="14.4" customHeight="1" x14ac:dyDescent="0.25">
      <c r="A397" s="91" t="s">
        <v>63</v>
      </c>
      <c r="B397" s="92"/>
      <c r="C397" s="92"/>
      <c r="D397" s="92"/>
      <c r="E397" s="92"/>
      <c r="F397" s="93"/>
    </row>
    <row r="398" spans="1:6" s="53" customFormat="1" ht="13.8" x14ac:dyDescent="0.25">
      <c r="A398" s="94"/>
      <c r="B398" s="95"/>
      <c r="C398" s="95"/>
      <c r="D398" s="95"/>
      <c r="E398" s="95"/>
      <c r="F398" s="96"/>
    </row>
    <row r="399" spans="1:6" s="53" customFormat="1" ht="13.8" x14ac:dyDescent="0.25">
      <c r="A399" s="94"/>
      <c r="B399" s="95"/>
      <c r="C399" s="95"/>
      <c r="D399" s="95"/>
      <c r="E399" s="95"/>
      <c r="F399" s="96"/>
    </row>
    <row r="400" spans="1:6" s="53" customFormat="1" ht="13.8" x14ac:dyDescent="0.25">
      <c r="A400" s="94"/>
      <c r="B400" s="95"/>
      <c r="C400" s="95"/>
      <c r="D400" s="95"/>
      <c r="E400" s="95"/>
      <c r="F400" s="96"/>
    </row>
    <row r="401" spans="1:6" s="53" customFormat="1" ht="13.8" x14ac:dyDescent="0.25">
      <c r="A401" s="94"/>
      <c r="B401" s="95"/>
      <c r="C401" s="95"/>
      <c r="D401" s="95"/>
      <c r="E401" s="95"/>
      <c r="F401" s="96"/>
    </row>
    <row r="402" spans="1:6" s="53" customFormat="1" ht="13.8" x14ac:dyDescent="0.25">
      <c r="A402" s="94"/>
      <c r="B402" s="95"/>
      <c r="C402" s="95"/>
      <c r="D402" s="95"/>
      <c r="E402" s="95"/>
      <c r="F402" s="96"/>
    </row>
    <row r="403" spans="1:6" s="53" customFormat="1" ht="13.8" x14ac:dyDescent="0.25">
      <c r="A403" s="94"/>
      <c r="B403" s="95"/>
      <c r="C403" s="95"/>
      <c r="D403" s="95"/>
      <c r="E403" s="95"/>
      <c r="F403" s="96"/>
    </row>
    <row r="404" spans="1:6" s="53" customFormat="1" ht="13.8" x14ac:dyDescent="0.25">
      <c r="A404" s="97"/>
      <c r="B404" s="98"/>
      <c r="C404" s="98"/>
      <c r="D404" s="98"/>
      <c r="E404" s="98"/>
      <c r="F404" s="99"/>
    </row>
    <row r="405" spans="1:6" s="53" customFormat="1" ht="13.8" x14ac:dyDescent="0.25"/>
    <row r="406" spans="1:6" s="53" customFormat="1" ht="13.8" x14ac:dyDescent="0.25"/>
    <row r="407" spans="1:6" customFormat="1" ht="14.25" customHeight="1" x14ac:dyDescent="0.3">
      <c r="A407" s="82" t="s">
        <v>42</v>
      </c>
      <c r="B407" s="85"/>
      <c r="C407" s="85"/>
      <c r="D407" s="85"/>
      <c r="E407" s="86"/>
      <c r="F407" s="49">
        <f>SUM(E397:E406)</f>
        <v>0</v>
      </c>
    </row>
    <row r="408" spans="1:6" customFormat="1" ht="14.25" customHeight="1" x14ac:dyDescent="0.25">
      <c r="A408" s="53"/>
      <c r="B408" s="53"/>
      <c r="C408" s="53"/>
      <c r="D408" s="53"/>
      <c r="E408" s="53"/>
      <c r="F408" s="53"/>
    </row>
    <row r="409" spans="1:6" customFormat="1" ht="14.25" customHeight="1" x14ac:dyDescent="0.25">
      <c r="A409" s="53"/>
      <c r="B409" s="53"/>
      <c r="C409" s="53"/>
      <c r="D409" s="53"/>
      <c r="E409" s="53"/>
      <c r="F409" s="53"/>
    </row>
    <row r="410" spans="1:6" customFormat="1" ht="14.25" customHeight="1" x14ac:dyDescent="0.3">
      <c r="A410" s="51" t="s">
        <v>58</v>
      </c>
      <c r="B410" s="57" t="s">
        <v>36</v>
      </c>
      <c r="C410" s="53"/>
      <c r="D410" s="53"/>
      <c r="E410" s="53"/>
      <c r="F410" s="53"/>
    </row>
    <row r="411" spans="1:6" customFormat="1" ht="14.25" customHeight="1" x14ac:dyDescent="0.3">
      <c r="A411" s="11"/>
      <c r="B411" s="11"/>
      <c r="C411" s="11"/>
      <c r="D411" s="11"/>
      <c r="E411" s="11"/>
      <c r="F411" s="11"/>
    </row>
    <row r="412" spans="1:6" s="53" customFormat="1" ht="14.4" x14ac:dyDescent="0.3">
      <c r="A412" s="87" t="s">
        <v>62</v>
      </c>
      <c r="B412" s="88"/>
      <c r="C412" s="88"/>
      <c r="D412" s="88"/>
      <c r="E412" s="88"/>
      <c r="F412" s="89"/>
    </row>
    <row r="413" spans="1:6" s="53" customFormat="1" ht="14.4" customHeight="1" x14ac:dyDescent="0.25">
      <c r="A413" s="91" t="s">
        <v>63</v>
      </c>
      <c r="B413" s="92"/>
      <c r="C413" s="92"/>
      <c r="D413" s="92"/>
      <c r="E413" s="92"/>
      <c r="F413" s="93"/>
    </row>
    <row r="414" spans="1:6" s="53" customFormat="1" ht="13.8" x14ac:dyDescent="0.25">
      <c r="A414" s="94"/>
      <c r="B414" s="95"/>
      <c r="C414" s="95"/>
      <c r="D414" s="95"/>
      <c r="E414" s="95"/>
      <c r="F414" s="96"/>
    </row>
    <row r="415" spans="1:6" s="53" customFormat="1" ht="13.8" x14ac:dyDescent="0.25">
      <c r="A415" s="94"/>
      <c r="B415" s="95"/>
      <c r="C415" s="95"/>
      <c r="D415" s="95"/>
      <c r="E415" s="95"/>
      <c r="F415" s="96"/>
    </row>
    <row r="416" spans="1:6" s="53" customFormat="1" ht="13.8" x14ac:dyDescent="0.25">
      <c r="A416" s="94"/>
      <c r="B416" s="95"/>
      <c r="C416" s="95"/>
      <c r="D416" s="95"/>
      <c r="E416" s="95"/>
      <c r="F416" s="96"/>
    </row>
    <row r="417" spans="1:6" s="53" customFormat="1" ht="13.8" x14ac:dyDescent="0.25">
      <c r="A417" s="94"/>
      <c r="B417" s="95"/>
      <c r="C417" s="95"/>
      <c r="D417" s="95"/>
      <c r="E417" s="95"/>
      <c r="F417" s="96"/>
    </row>
    <row r="418" spans="1:6" s="53" customFormat="1" ht="13.8" x14ac:dyDescent="0.25">
      <c r="A418" s="94"/>
      <c r="B418" s="95"/>
      <c r="C418" s="95"/>
      <c r="D418" s="95"/>
      <c r="E418" s="95"/>
      <c r="F418" s="96"/>
    </row>
    <row r="419" spans="1:6" s="53" customFormat="1" ht="13.8" x14ac:dyDescent="0.25">
      <c r="A419" s="94"/>
      <c r="B419" s="95"/>
      <c r="C419" s="95"/>
      <c r="D419" s="95"/>
      <c r="E419" s="95"/>
      <c r="F419" s="96"/>
    </row>
    <row r="420" spans="1:6" s="53" customFormat="1" ht="13.8" x14ac:dyDescent="0.25">
      <c r="A420" s="97"/>
      <c r="B420" s="98"/>
      <c r="C420" s="98"/>
      <c r="D420" s="98"/>
      <c r="E420" s="98"/>
      <c r="F420" s="99"/>
    </row>
    <row r="421" spans="1:6" s="53" customFormat="1" ht="13.8" x14ac:dyDescent="0.25"/>
    <row r="422" spans="1:6" s="53" customFormat="1" ht="13.8" x14ac:dyDescent="0.25"/>
    <row r="423" spans="1:6" customFormat="1" ht="14.25" customHeight="1" x14ac:dyDescent="0.25">
      <c r="A423" s="45" t="s">
        <v>37</v>
      </c>
      <c r="B423" s="45" t="s">
        <v>38</v>
      </c>
      <c r="C423" s="46" t="s">
        <v>39</v>
      </c>
      <c r="D423" s="46" t="s">
        <v>40</v>
      </c>
      <c r="E423" s="45" t="s">
        <v>41</v>
      </c>
      <c r="F423" s="52"/>
    </row>
    <row r="424" spans="1:6" customFormat="1" ht="14.25" customHeight="1" x14ac:dyDescent="0.25">
      <c r="A424" s="56"/>
      <c r="B424" s="56"/>
      <c r="C424" s="48"/>
      <c r="D424" s="47"/>
      <c r="E424" s="48">
        <f>B424*C424*D424</f>
        <v>0</v>
      </c>
      <c r="F424" s="53"/>
    </row>
    <row r="425" spans="1:6" customFormat="1" ht="14.25" customHeight="1" x14ac:dyDescent="0.25">
      <c r="A425" s="56"/>
      <c r="B425" s="56"/>
      <c r="C425" s="48"/>
      <c r="D425" s="47"/>
      <c r="E425" s="48">
        <f t="shared" ref="E425:E432" si="15">B425*C425*D425</f>
        <v>0</v>
      </c>
      <c r="F425" s="53"/>
    </row>
    <row r="426" spans="1:6" customFormat="1" ht="14.25" customHeight="1" x14ac:dyDescent="0.25">
      <c r="A426" s="56"/>
      <c r="B426" s="56"/>
      <c r="C426" s="48"/>
      <c r="D426" s="47"/>
      <c r="E426" s="48">
        <f t="shared" si="15"/>
        <v>0</v>
      </c>
      <c r="F426" s="53"/>
    </row>
    <row r="427" spans="1:6" customFormat="1" ht="14.25" customHeight="1" x14ac:dyDescent="0.25">
      <c r="A427" s="56"/>
      <c r="B427" s="56"/>
      <c r="C427" s="48"/>
      <c r="D427" s="47"/>
      <c r="E427" s="48">
        <f t="shared" si="15"/>
        <v>0</v>
      </c>
      <c r="F427" s="53"/>
    </row>
    <row r="428" spans="1:6" customFormat="1" ht="14.25" customHeight="1" x14ac:dyDescent="0.25">
      <c r="A428" s="56"/>
      <c r="B428" s="56"/>
      <c r="C428" s="48"/>
      <c r="D428" s="47"/>
      <c r="E428" s="48">
        <f t="shared" si="15"/>
        <v>0</v>
      </c>
      <c r="F428" s="53"/>
    </row>
    <row r="429" spans="1:6" customFormat="1" ht="14.25" customHeight="1" x14ac:dyDescent="0.25">
      <c r="A429" s="56"/>
      <c r="B429" s="56"/>
      <c r="C429" s="48"/>
      <c r="D429" s="47"/>
      <c r="E429" s="48">
        <f t="shared" si="15"/>
        <v>0</v>
      </c>
      <c r="F429" s="53"/>
    </row>
    <row r="430" spans="1:6" customFormat="1" ht="14.25" customHeight="1" x14ac:dyDescent="0.25">
      <c r="A430" s="56"/>
      <c r="B430" s="56"/>
      <c r="C430" s="48"/>
      <c r="D430" s="47"/>
      <c r="E430" s="48">
        <f t="shared" si="15"/>
        <v>0</v>
      </c>
      <c r="F430" s="53"/>
    </row>
    <row r="431" spans="1:6" customFormat="1" ht="14.25" customHeight="1" x14ac:dyDescent="0.25">
      <c r="A431" s="56"/>
      <c r="B431" s="56"/>
      <c r="C431" s="48"/>
      <c r="D431" s="47"/>
      <c r="E431" s="48">
        <f t="shared" si="15"/>
        <v>0</v>
      </c>
      <c r="F431" s="53"/>
    </row>
    <row r="432" spans="1:6" customFormat="1" ht="14.25" customHeight="1" x14ac:dyDescent="0.25">
      <c r="A432" s="56"/>
      <c r="B432" s="56"/>
      <c r="C432" s="48"/>
      <c r="D432" s="47"/>
      <c r="E432" s="48">
        <f t="shared" si="15"/>
        <v>0</v>
      </c>
      <c r="F432" s="53"/>
    </row>
    <row r="433" spans="1:6" customFormat="1" ht="14.25" customHeight="1" x14ac:dyDescent="0.25">
      <c r="A433" s="56"/>
      <c r="B433" s="56"/>
      <c r="C433" s="48"/>
      <c r="D433" s="47"/>
      <c r="E433" s="48">
        <f>B433*C433*D433</f>
        <v>0</v>
      </c>
      <c r="F433" s="53"/>
    </row>
    <row r="434" spans="1:6" customFormat="1" ht="14.25" customHeight="1" x14ac:dyDescent="0.3">
      <c r="A434" s="82" t="s">
        <v>42</v>
      </c>
      <c r="B434" s="85"/>
      <c r="C434" s="85"/>
      <c r="D434" s="85"/>
      <c r="E434" s="86"/>
      <c r="F434" s="49">
        <f>SUM(E424:E433)</f>
        <v>0</v>
      </c>
    </row>
    <row r="435" spans="1:6" customFormat="1" ht="14.25" customHeight="1" x14ac:dyDescent="0.25">
      <c r="A435" s="53"/>
      <c r="B435" s="53"/>
      <c r="C435" s="53"/>
      <c r="D435" s="53"/>
      <c r="E435" s="53"/>
      <c r="F435" s="53"/>
    </row>
    <row r="436" spans="1:6" customFormat="1" ht="14.25" customHeight="1" x14ac:dyDescent="0.25">
      <c r="A436" s="53"/>
      <c r="B436" s="53"/>
      <c r="C436" s="53"/>
      <c r="D436" s="53"/>
      <c r="E436" s="53"/>
      <c r="F436" s="53"/>
    </row>
    <row r="437" spans="1:6" customFormat="1" ht="14.25" customHeight="1" x14ac:dyDescent="0.3">
      <c r="A437" s="51" t="s">
        <v>59</v>
      </c>
      <c r="B437" s="57" t="s">
        <v>36</v>
      </c>
      <c r="C437" s="53"/>
      <c r="D437" s="53"/>
      <c r="E437" s="53"/>
      <c r="F437" s="53"/>
    </row>
    <row r="438" spans="1:6" customFormat="1" ht="14.25" customHeight="1" x14ac:dyDescent="0.3">
      <c r="A438" s="11"/>
      <c r="B438" s="11"/>
      <c r="C438" s="11"/>
      <c r="D438" s="11"/>
      <c r="E438" s="11"/>
      <c r="F438" s="11"/>
    </row>
    <row r="439" spans="1:6" s="53" customFormat="1" ht="14.4" x14ac:dyDescent="0.3">
      <c r="A439" s="87" t="s">
        <v>62</v>
      </c>
      <c r="B439" s="88"/>
      <c r="C439" s="88"/>
      <c r="D439" s="88"/>
      <c r="E439" s="88"/>
      <c r="F439" s="89"/>
    </row>
    <row r="440" spans="1:6" s="53" customFormat="1" ht="14.4" customHeight="1" x14ac:dyDescent="0.25">
      <c r="A440" s="91" t="s">
        <v>63</v>
      </c>
      <c r="B440" s="92"/>
      <c r="C440" s="92"/>
      <c r="D440" s="92"/>
      <c r="E440" s="92"/>
      <c r="F440" s="93"/>
    </row>
    <row r="441" spans="1:6" s="53" customFormat="1" ht="13.8" x14ac:dyDescent="0.25">
      <c r="A441" s="94"/>
      <c r="B441" s="95"/>
      <c r="C441" s="95"/>
      <c r="D441" s="95"/>
      <c r="E441" s="95"/>
      <c r="F441" s="96"/>
    </row>
    <row r="442" spans="1:6" s="53" customFormat="1" ht="13.8" x14ac:dyDescent="0.25">
      <c r="A442" s="94"/>
      <c r="B442" s="95"/>
      <c r="C442" s="95"/>
      <c r="D442" s="95"/>
      <c r="E442" s="95"/>
      <c r="F442" s="96"/>
    </row>
    <row r="443" spans="1:6" s="53" customFormat="1" ht="13.8" x14ac:dyDescent="0.25">
      <c r="A443" s="94"/>
      <c r="B443" s="95"/>
      <c r="C443" s="95"/>
      <c r="D443" s="95"/>
      <c r="E443" s="95"/>
      <c r="F443" s="96"/>
    </row>
    <row r="444" spans="1:6" s="53" customFormat="1" ht="13.8" x14ac:dyDescent="0.25">
      <c r="A444" s="94"/>
      <c r="B444" s="95"/>
      <c r="C444" s="95"/>
      <c r="D444" s="95"/>
      <c r="E444" s="95"/>
      <c r="F444" s="96"/>
    </row>
    <row r="445" spans="1:6" s="53" customFormat="1" ht="13.8" x14ac:dyDescent="0.25">
      <c r="A445" s="94"/>
      <c r="B445" s="95"/>
      <c r="C445" s="95"/>
      <c r="D445" s="95"/>
      <c r="E445" s="95"/>
      <c r="F445" s="96"/>
    </row>
    <row r="446" spans="1:6" s="53" customFormat="1" ht="13.8" x14ac:dyDescent="0.25">
      <c r="A446" s="94"/>
      <c r="B446" s="95"/>
      <c r="C446" s="95"/>
      <c r="D446" s="95"/>
      <c r="E446" s="95"/>
      <c r="F446" s="96"/>
    </row>
    <row r="447" spans="1:6" s="53" customFormat="1" ht="13.8" x14ac:dyDescent="0.25">
      <c r="A447" s="97"/>
      <c r="B447" s="98"/>
      <c r="C447" s="98"/>
      <c r="D447" s="98"/>
      <c r="E447" s="98"/>
      <c r="F447" s="99"/>
    </row>
    <row r="448" spans="1:6" s="53" customFormat="1" ht="13.8" x14ac:dyDescent="0.25"/>
    <row r="449" spans="1:6" s="53" customFormat="1" ht="13.8" x14ac:dyDescent="0.25"/>
    <row r="450" spans="1:6" customFormat="1" ht="14.25" customHeight="1" x14ac:dyDescent="0.25">
      <c r="A450" s="45" t="s">
        <v>37</v>
      </c>
      <c r="B450" s="45" t="s">
        <v>38</v>
      </c>
      <c r="C450" s="46" t="s">
        <v>39</v>
      </c>
      <c r="D450" s="46" t="s">
        <v>40</v>
      </c>
      <c r="E450" s="45" t="s">
        <v>41</v>
      </c>
      <c r="F450" s="52"/>
    </row>
    <row r="451" spans="1:6" customFormat="1" ht="14.25" customHeight="1" x14ac:dyDescent="0.25">
      <c r="A451" s="56"/>
      <c r="B451" s="56"/>
      <c r="C451" s="48"/>
      <c r="D451" s="47"/>
      <c r="E451" s="48">
        <f>B451*C451*D451</f>
        <v>0</v>
      </c>
      <c r="F451" s="53"/>
    </row>
    <row r="452" spans="1:6" customFormat="1" ht="14.25" customHeight="1" x14ac:dyDescent="0.25">
      <c r="A452" s="56"/>
      <c r="B452" s="56"/>
      <c r="C452" s="48"/>
      <c r="D452" s="47"/>
      <c r="E452" s="48">
        <f t="shared" ref="E452:E459" si="16">B452*C452*D452</f>
        <v>0</v>
      </c>
      <c r="F452" s="53"/>
    </row>
    <row r="453" spans="1:6" customFormat="1" ht="14.25" customHeight="1" x14ac:dyDescent="0.25">
      <c r="A453" s="56"/>
      <c r="B453" s="56"/>
      <c r="C453" s="48"/>
      <c r="D453" s="47"/>
      <c r="E453" s="48">
        <f t="shared" si="16"/>
        <v>0</v>
      </c>
      <c r="F453" s="53"/>
    </row>
    <row r="454" spans="1:6" customFormat="1" ht="14.25" customHeight="1" x14ac:dyDescent="0.25">
      <c r="A454" s="56"/>
      <c r="B454" s="56"/>
      <c r="C454" s="48"/>
      <c r="D454" s="47"/>
      <c r="E454" s="48">
        <f t="shared" si="16"/>
        <v>0</v>
      </c>
      <c r="F454" s="53"/>
    </row>
    <row r="455" spans="1:6" customFormat="1" ht="14.25" customHeight="1" x14ac:dyDescent="0.25">
      <c r="A455" s="56"/>
      <c r="B455" s="56"/>
      <c r="C455" s="48"/>
      <c r="D455" s="47"/>
      <c r="E455" s="48">
        <f t="shared" si="16"/>
        <v>0</v>
      </c>
      <c r="F455" s="53"/>
    </row>
    <row r="456" spans="1:6" customFormat="1" ht="14.25" customHeight="1" x14ac:dyDescent="0.25">
      <c r="A456" s="56"/>
      <c r="B456" s="56"/>
      <c r="C456" s="48"/>
      <c r="D456" s="47"/>
      <c r="E456" s="48">
        <f t="shared" si="16"/>
        <v>0</v>
      </c>
      <c r="F456" s="53"/>
    </row>
    <row r="457" spans="1:6" customFormat="1" ht="14.25" customHeight="1" x14ac:dyDescent="0.25">
      <c r="A457" s="56"/>
      <c r="B457" s="56"/>
      <c r="C457" s="48"/>
      <c r="D457" s="47"/>
      <c r="E457" s="48">
        <f t="shared" si="16"/>
        <v>0</v>
      </c>
      <c r="F457" s="53"/>
    </row>
    <row r="458" spans="1:6" customFormat="1" ht="14.25" customHeight="1" x14ac:dyDescent="0.25">
      <c r="A458" s="56"/>
      <c r="B458" s="56"/>
      <c r="C458" s="48"/>
      <c r="D458" s="47"/>
      <c r="E458" s="48">
        <f t="shared" si="16"/>
        <v>0</v>
      </c>
      <c r="F458" s="53"/>
    </row>
    <row r="459" spans="1:6" customFormat="1" ht="14.25" customHeight="1" x14ac:dyDescent="0.25">
      <c r="A459" s="56"/>
      <c r="B459" s="56"/>
      <c r="C459" s="48"/>
      <c r="D459" s="47"/>
      <c r="E459" s="48">
        <f t="shared" si="16"/>
        <v>0</v>
      </c>
      <c r="F459" s="53"/>
    </row>
    <row r="460" spans="1:6" customFormat="1" ht="14.25" customHeight="1" x14ac:dyDescent="0.25">
      <c r="A460" s="56"/>
      <c r="B460" s="56"/>
      <c r="C460" s="48"/>
      <c r="D460" s="47"/>
      <c r="E460" s="48">
        <f>B460*C460*D460</f>
        <v>0</v>
      </c>
      <c r="F460" s="53"/>
    </row>
    <row r="461" spans="1:6" customFormat="1" ht="14.25" customHeight="1" x14ac:dyDescent="0.3">
      <c r="A461" s="82" t="s">
        <v>42</v>
      </c>
      <c r="B461" s="85"/>
      <c r="C461" s="85"/>
      <c r="D461" s="85"/>
      <c r="E461" s="86"/>
      <c r="F461" s="49">
        <f>SUM(E451:E460)</f>
        <v>0</v>
      </c>
    </row>
    <row r="462" spans="1:6" customFormat="1" ht="14.25" customHeight="1" x14ac:dyDescent="0.25">
      <c r="A462" s="53"/>
      <c r="B462" s="53"/>
      <c r="C462" s="53"/>
      <c r="D462" s="53"/>
      <c r="E462" s="53"/>
      <c r="F462" s="53"/>
    </row>
    <row r="463" spans="1:6" customFormat="1" ht="14.25" customHeight="1" x14ac:dyDescent="0.25">
      <c r="A463" s="53"/>
      <c r="B463" s="53"/>
      <c r="C463" s="53"/>
      <c r="D463" s="53"/>
      <c r="E463" s="53"/>
      <c r="F463" s="53"/>
    </row>
    <row r="464" spans="1:6" customFormat="1" ht="14.25" customHeight="1" x14ac:dyDescent="0.25">
      <c r="A464" s="53"/>
      <c r="B464" s="53"/>
      <c r="C464" s="53"/>
      <c r="D464" s="53"/>
      <c r="E464" s="53"/>
      <c r="F464" s="53"/>
    </row>
    <row r="465" spans="1:6" customFormat="1" ht="14.25" customHeight="1" x14ac:dyDescent="0.25">
      <c r="A465" s="53"/>
      <c r="B465" s="53"/>
      <c r="C465" s="53"/>
      <c r="D465" s="53"/>
      <c r="E465" s="53"/>
      <c r="F465" s="53"/>
    </row>
    <row r="466" spans="1:6" customFormat="1" ht="14.25" customHeight="1" x14ac:dyDescent="0.25"/>
    <row r="467" spans="1:6" customFormat="1" ht="14.25" customHeight="1" x14ac:dyDescent="0.25"/>
    <row r="468" spans="1:6" customFormat="1" ht="14.25" customHeight="1" x14ac:dyDescent="0.25"/>
    <row r="469" spans="1:6" customFormat="1" ht="14.25" customHeight="1" x14ac:dyDescent="0.25"/>
    <row r="470" spans="1:6" customFormat="1" ht="14.25" customHeight="1" x14ac:dyDescent="0.25"/>
    <row r="471" spans="1:6" customFormat="1" ht="14.25" customHeight="1" x14ac:dyDescent="0.25"/>
    <row r="472" spans="1:6" customFormat="1" ht="14.25" customHeight="1" x14ac:dyDescent="0.25"/>
    <row r="473" spans="1:6" customFormat="1" ht="14.25" customHeight="1" x14ac:dyDescent="0.25"/>
    <row r="474" spans="1:6" customFormat="1" ht="14.25" customHeight="1" x14ac:dyDescent="0.25"/>
    <row r="475" spans="1:6" customFormat="1" ht="14.25" customHeight="1" x14ac:dyDescent="0.25"/>
    <row r="476" spans="1:6" customFormat="1" ht="14.25" customHeight="1" x14ac:dyDescent="0.25"/>
    <row r="477" spans="1:6" customFormat="1" ht="14.25" customHeight="1" x14ac:dyDescent="0.25"/>
    <row r="478" spans="1:6" customFormat="1" ht="14.25" customHeight="1" x14ac:dyDescent="0.25"/>
    <row r="479" spans="1:6" customFormat="1" ht="14.25" customHeight="1" x14ac:dyDescent="0.25"/>
    <row r="480" spans="1:6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</sheetData>
  <mergeCells count="50">
    <mergeCell ref="A288:F288"/>
    <mergeCell ref="A289:F296"/>
    <mergeCell ref="A315:F315"/>
    <mergeCell ref="A316:F323"/>
    <mergeCell ref="A342:F342"/>
    <mergeCell ref="A151:F151"/>
    <mergeCell ref="A152:F159"/>
    <mergeCell ref="A178:F178"/>
    <mergeCell ref="A179:F186"/>
    <mergeCell ref="A205:F205"/>
    <mergeCell ref="A434:E434"/>
    <mergeCell ref="A461:E461"/>
    <mergeCell ref="A310:E310"/>
    <mergeCell ref="A337:E337"/>
    <mergeCell ref="A364:E364"/>
    <mergeCell ref="A391:E391"/>
    <mergeCell ref="A407:E407"/>
    <mergeCell ref="A343:F350"/>
    <mergeCell ref="A369:F369"/>
    <mergeCell ref="A370:F377"/>
    <mergeCell ref="A396:F396"/>
    <mergeCell ref="A397:F404"/>
    <mergeCell ref="A412:F412"/>
    <mergeCell ref="A413:F420"/>
    <mergeCell ref="A439:F439"/>
    <mergeCell ref="A440:F447"/>
    <mergeCell ref="A173:E173"/>
    <mergeCell ref="A200:E200"/>
    <mergeCell ref="A227:E227"/>
    <mergeCell ref="A254:E254"/>
    <mergeCell ref="A283:E283"/>
    <mergeCell ref="A206:F213"/>
    <mergeCell ref="A232:F232"/>
    <mergeCell ref="A233:F240"/>
    <mergeCell ref="A261:F261"/>
    <mergeCell ref="A262:F269"/>
    <mergeCell ref="A24:E24"/>
    <mergeCell ref="A65:E65"/>
    <mergeCell ref="A92:E92"/>
    <mergeCell ref="A119:E119"/>
    <mergeCell ref="A146:E146"/>
    <mergeCell ref="A36:E36"/>
    <mergeCell ref="A43:F43"/>
    <mergeCell ref="A44:F51"/>
    <mergeCell ref="A70:F70"/>
    <mergeCell ref="A71:F78"/>
    <mergeCell ref="A97:F97"/>
    <mergeCell ref="A98:F105"/>
    <mergeCell ref="A124:F124"/>
    <mergeCell ref="A125:F132"/>
  </mergeCells>
  <pageMargins left="0.7" right="0.7" top="0.75" bottom="0.7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Projet </vt:lpstr>
      <vt:lpstr>Budget activités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Yassine HAMZA</dc:creator>
  <cp:keywords/>
  <dc:description/>
  <cp:lastModifiedBy>AGOUDJIL Mohamed</cp:lastModifiedBy>
  <cp:revision/>
  <dcterms:created xsi:type="dcterms:W3CDTF">2015-01-18T19:32:01Z</dcterms:created>
  <dcterms:modified xsi:type="dcterms:W3CDTF">2021-06-23T08:11:23Z</dcterms:modified>
  <cp:category/>
  <cp:contentStatus/>
</cp:coreProperties>
</file>